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_Mentett adatok\D\Kissne_Bognar_Krisztina\KBK\LEVELTAR_2026\Leveltari_naplok_nyilvantartasok_JOOO_2026\torzskonyv\2025\"/>
    </mc:Choice>
  </mc:AlternateContent>
  <bookViews>
    <workbookView xWindow="12705" yWindow="105" windowWidth="12765" windowHeight="10890"/>
  </bookViews>
  <sheets>
    <sheet name="Törzskönyv" sheetId="1" r:id="rId1"/>
    <sheet name="Alapadatok" sheetId="4" r:id="rId2"/>
    <sheet name="Sablonok" sheetId="5" r:id="rId3"/>
  </sheets>
  <definedNames>
    <definedName name="_xlnm._FilterDatabase" localSheetId="0" hidden="1">Törzskönyv!$A$4:$N$88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1" i="1" l="1"/>
</calcChain>
</file>

<file path=xl/comments1.xml><?xml version="1.0" encoding="utf-8"?>
<comments xmlns="http://schemas.openxmlformats.org/spreadsheetml/2006/main">
  <authors>
    <author>Ujj György</author>
  </authors>
  <commentList>
    <comment ref="A1" authorId="0" shapeId="0">
      <text>
        <r>
          <rPr>
            <sz val="9"/>
            <color indexed="81"/>
            <rFont val="Tahoma"/>
            <family val="2"/>
            <charset val="238"/>
          </rPr>
          <t xml:space="preserve">Kérjük a nyilvántartási célú leírási egységeket is feltüntetni (levéltár, fondfőcsoport, fondcsoport, stb., majd a fondokat, állagokat törzsszám szerinti sorrendben.
</t>
        </r>
      </text>
    </comment>
    <comment ref="D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E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F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G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H1" authorId="0" shapeId="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I1" authorId="0" shapeId="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J1" authorId="0" shapeId="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K1" authorId="0" shapeId="0">
      <text>
        <r>
          <rPr>
            <sz val="9"/>
            <color indexed="81"/>
            <rFont val="Tahoma"/>
            <family val="2"/>
            <charset val="238"/>
          </rPr>
          <t>Audio- és videofelvételek hossza percben (a fájlok esetében nem kitöltendő)
Amennyiben egy mezőbe több adatot kell írni (pl. raktári egységnél kisdobozban és nagydobozban is vannak iratok), kérjük, hogy azokat pontosvesszővel és szóközzel válasszák el egymástól.</t>
        </r>
      </text>
    </comment>
    <comment ref="L1" authorId="0" shapeId="0">
      <text>
        <r>
          <rPr>
            <sz val="9"/>
            <color indexed="81"/>
            <rFont val="Tahoma"/>
            <family val="2"/>
            <charset val="238"/>
          </rPr>
          <t>Amennyiben az adathordozón több felvétel is található (pl. mikrofilmtekercsen a felvételek száma) (a fájlok esetében nem kitöltendő)
Amennyiben egy mezőbe több adatot kell írni (pl. raktári egységnél kisdobozban és nagydobozban is vannak iratok), kérjük, hogy azokat pontosvesszővel és szóközzel válasszák el egymástól.</t>
        </r>
      </text>
    </comment>
    <comment ref="M1" authorId="0" shapeId="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N1" authorId="0" shapeId="0">
      <text>
        <r>
          <rPr>
            <sz val="9"/>
            <color indexed="81"/>
            <rFont val="Tahoma"/>
            <family val="2"/>
            <charset val="238"/>
          </rPr>
          <t>Informatikában alkalmazott kiterjesztések pont nélkül
Amennyiben egy mezőbe több adatot kell írni (pl. raktári egységnél kisdobozban és nagydobozban is vannak iratok), kérjük, hogy azokat pontosvesszővel és szóközzel válasszák el egymástól.</t>
        </r>
      </text>
    </comment>
    <comment ref="O1" authorId="0" shapeId="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P1" authorId="0" shapeId="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List>
</comments>
</file>

<file path=xl/comments2.xml><?xml version="1.0" encoding="utf-8"?>
<comments xmlns="http://schemas.openxmlformats.org/spreadsheetml/2006/main">
  <authors>
    <author>Ujj György</author>
  </authors>
  <commentList>
    <comment ref="B2" authorId="0" shapeId="0">
      <text>
        <r>
          <rPr>
            <sz val="9"/>
            <color indexed="81"/>
            <rFont val="Tahoma"/>
            <family val="2"/>
            <charset val="238"/>
          </rPr>
          <t>Példa: HU-MNL-OL</t>
        </r>
      </text>
    </comment>
    <comment ref="B3" authorId="0" shapeId="0">
      <text>
        <r>
          <rPr>
            <sz val="9"/>
            <color indexed="81"/>
            <rFont val="Tahoma"/>
            <family val="2"/>
            <charset val="238"/>
          </rPr>
          <t>Példa: hu_mnl_ol_törzskönyv</t>
        </r>
      </text>
    </comment>
    <comment ref="B4" authorId="0" shapeId="0">
      <text>
        <r>
          <rPr>
            <sz val="9"/>
            <color indexed="81"/>
            <rFont val="Tahoma"/>
            <family val="2"/>
            <charset val="238"/>
          </rPr>
          <t>Példa: Magyar Nemzeti Levéltár Országos Levéltára</t>
        </r>
      </text>
    </comment>
    <comment ref="B5" authorId="0" shapeId="0">
      <text>
        <r>
          <rPr>
            <sz val="9"/>
            <color indexed="81"/>
            <rFont val="Tahoma"/>
            <family val="2"/>
            <charset val="238"/>
          </rPr>
          <t>Példa: Magyar Nemzeti Levéltár Országos Levéltára</t>
        </r>
      </text>
    </comment>
    <comment ref="B6" authorId="0" shapeId="0">
      <text>
        <r>
          <rPr>
            <sz val="9"/>
            <color indexed="81"/>
            <rFont val="Tahoma"/>
            <family val="2"/>
            <charset val="238"/>
          </rPr>
          <t>Példa: 1000-2016</t>
        </r>
      </text>
    </comment>
  </commentList>
</comments>
</file>

<file path=xl/sharedStrings.xml><?xml version="1.0" encoding="utf-8"?>
<sst xmlns="http://schemas.openxmlformats.org/spreadsheetml/2006/main" count="413" uniqueCount="272">
  <si>
    <t>Szint</t>
  </si>
  <si>
    <t>Törzsszám</t>
  </si>
  <si>
    <t>Cím</t>
  </si>
  <si>
    <t>Évkör</t>
  </si>
  <si>
    <t>Évkör -tól</t>
  </si>
  <si>
    <t>Évkör -ig</t>
  </si>
  <si>
    <t>Szórvány évkör -tól</t>
  </si>
  <si>
    <t>Szórvány évkör -ig</t>
  </si>
  <si>
    <t>Iratfolyóméter</t>
  </si>
  <si>
    <t>Raktári egység</t>
  </si>
  <si>
    <t>Fájlok darabszáma</t>
  </si>
  <si>
    <t>Lejátszási idő</t>
  </si>
  <si>
    <t>Felvételek száma</t>
  </si>
  <si>
    <t>Fájlok mérete (MB)</t>
  </si>
  <si>
    <t>Országkód</t>
  </si>
  <si>
    <t>HU</t>
  </si>
  <si>
    <t>Levéltári azonosító</t>
  </si>
  <si>
    <t>EAD azonosító</t>
  </si>
  <si>
    <t>EAD megnevezés</t>
  </si>
  <si>
    <t>Darabszám</t>
  </si>
  <si>
    <t>Darabszám (gépi adathordozó)</t>
  </si>
  <si>
    <t>Fájlok formátuma</t>
  </si>
  <si>
    <t>Sablonjegyzék</t>
  </si>
  <si>
    <t>Audiókazetta :</t>
  </si>
  <si>
    <t>Bakelit lemez :</t>
  </si>
  <si>
    <t>Boríték :</t>
  </si>
  <si>
    <t>CD :</t>
  </si>
  <si>
    <t>Céduladoboz :</t>
  </si>
  <si>
    <t>Charon iratrendező :</t>
  </si>
  <si>
    <t>Diafilmfelvétel :</t>
  </si>
  <si>
    <t>Dosszié :</t>
  </si>
  <si>
    <t>DVD :</t>
  </si>
  <si>
    <t>Eredeti irat :</t>
  </si>
  <si>
    <t>Fedeles doboz :</t>
  </si>
  <si>
    <t>Fémdoboz :</t>
  </si>
  <si>
    <t>Fénykép :</t>
  </si>
  <si>
    <t>Fényképalbum :</t>
  </si>
  <si>
    <t>Fényképdoboz :</t>
  </si>
  <si>
    <t>Filmnegatívcsík :</t>
  </si>
  <si>
    <t>Filmnegatívtekercs :</t>
  </si>
  <si>
    <t>Floppy :</t>
  </si>
  <si>
    <t>Fraktúrcsomó :</t>
  </si>
  <si>
    <t>Fraktúrdoboz :</t>
  </si>
  <si>
    <t>Füzet :</t>
  </si>
  <si>
    <t>Hangszalagtekercs :</t>
  </si>
  <si>
    <t>Henger :</t>
  </si>
  <si>
    <t>Kisdoboz :</t>
  </si>
  <si>
    <t>Könyv :</t>
  </si>
  <si>
    <t>Köteg :</t>
  </si>
  <si>
    <t>MF felvétel :</t>
  </si>
  <si>
    <t>Mikrofilmdoboz :</t>
  </si>
  <si>
    <t>Mintacsomó :</t>
  </si>
  <si>
    <t>Mozgófilmtekercs :</t>
  </si>
  <si>
    <t>Nagydoboz :</t>
  </si>
  <si>
    <t>Nyomólemez (nyomdatechnika) :</t>
  </si>
  <si>
    <t>Oklevél :</t>
  </si>
  <si>
    <t>Pártdoboz :</t>
  </si>
  <si>
    <t>Pecsét/pecsétnyomó :</t>
  </si>
  <si>
    <t>Pecsétdoboz :</t>
  </si>
  <si>
    <t>Szekrény :</t>
  </si>
  <si>
    <t>Téka :</t>
  </si>
  <si>
    <t>Térkép :</t>
  </si>
  <si>
    <t>Térkép- és tervtároló fiók :</t>
  </si>
  <si>
    <t>Tervrajz :</t>
  </si>
  <si>
    <t>Tok :</t>
  </si>
  <si>
    <t>VHS kazetta :</t>
  </si>
  <si>
    <t>Zsák :</t>
  </si>
  <si>
    <t>levéltár</t>
  </si>
  <si>
    <t>VERITAS Történetkutató Intézet és Levéltár</t>
  </si>
  <si>
    <t>fondfőcsoport</t>
  </si>
  <si>
    <t>XIX.</t>
  </si>
  <si>
    <t>Az államigazgatás felsőbb szervei</t>
  </si>
  <si>
    <t>fondcsoport</t>
  </si>
  <si>
    <t>fond</t>
  </si>
  <si>
    <t>állag</t>
  </si>
  <si>
    <t>I. földalap árverési</t>
  </si>
  <si>
    <t>II. földalap árverései</t>
  </si>
  <si>
    <t>Vegyes árverési iratok</t>
  </si>
  <si>
    <t>HU-VTIL</t>
  </si>
  <si>
    <t>hu_vtil_törzskönyv</t>
  </si>
  <si>
    <t>kisdoboz: 177</t>
  </si>
  <si>
    <t>kisdoboz: 80</t>
  </si>
  <si>
    <t>kisdoboz: 9</t>
  </si>
  <si>
    <t>kisdoboz: 266</t>
  </si>
  <si>
    <t>kisdoboz: 124</t>
  </si>
  <si>
    <t>kisdoboz: 43</t>
  </si>
  <si>
    <t>kisdoboz: 11</t>
  </si>
  <si>
    <t>kisdoboz: 270</t>
  </si>
  <si>
    <t>kisdoboz: 102</t>
  </si>
  <si>
    <t>kisdoboz: 19</t>
  </si>
  <si>
    <t>kisdoboz: 38</t>
  </si>
  <si>
    <t>kisdoboz: 34</t>
  </si>
  <si>
    <t>kisdoboz: 200</t>
  </si>
  <si>
    <t>kisdoboz: 33</t>
  </si>
  <si>
    <t>kisdoboz: 98</t>
  </si>
  <si>
    <t>kisdoboz: 170</t>
  </si>
  <si>
    <t>Kárpótlási termőföld árverések iratai</t>
  </si>
  <si>
    <t>Borsod-Abaúj-Zemplén megyei termőföld árverések iratai</t>
  </si>
  <si>
    <t>I. földalap árverései</t>
  </si>
  <si>
    <t>Fejér megyei termőföld árverések iratai</t>
  </si>
  <si>
    <t>Hajdú-Bihar megyei termőföld árverések iratai</t>
  </si>
  <si>
    <t>Komárom-Esztergom megyei termőföld árverések iratai</t>
  </si>
  <si>
    <t>Nógrád megyei termőföld árverések iratai</t>
  </si>
  <si>
    <t>Somogy megyei termőföld árverések iratai</t>
  </si>
  <si>
    <t>kisdoboz: 155</t>
  </si>
  <si>
    <t>kisdoboz: 79</t>
  </si>
  <si>
    <t>Tolna megyei termőföld árverések iratai</t>
  </si>
  <si>
    <t>kisdoboz: 121</t>
  </si>
  <si>
    <t>kisdoboz: 47</t>
  </si>
  <si>
    <t>kisdoboz: 29</t>
  </si>
  <si>
    <t>kisdoboz: 197</t>
  </si>
  <si>
    <t>Zala megyei termőföld árverések iratai</t>
  </si>
  <si>
    <t>kisdoboz: 228</t>
  </si>
  <si>
    <t>kisdoboz: 85</t>
  </si>
  <si>
    <t>kisdoboz: 3</t>
  </si>
  <si>
    <t>kisdoboz: 316</t>
  </si>
  <si>
    <t>Baranya megyei termőföld árverések iratai</t>
  </si>
  <si>
    <t>Bács-Kiskun megyei termőföld árverések iratai</t>
  </si>
  <si>
    <t>Békés megyei termőföld árverések iratai</t>
  </si>
  <si>
    <t>kisdoboz:190</t>
  </si>
  <si>
    <t>kisdoboz:75</t>
  </si>
  <si>
    <t>kisdoboz:334</t>
  </si>
  <si>
    <t>kisdoboz:60</t>
  </si>
  <si>
    <t>kisdoboz:235</t>
  </si>
  <si>
    <t>kisdoboz:41</t>
  </si>
  <si>
    <t>kisdoboz:171</t>
  </si>
  <si>
    <t>kisdoboz:16</t>
  </si>
  <si>
    <t>kisdoboz:241</t>
  </si>
  <si>
    <t>kisdoboz:46</t>
  </si>
  <si>
    <t>Csongrád megyei termőföld árverések iratai</t>
  </si>
  <si>
    <t>Győr-Moson-Sopron megyei  termőföld árverések iratai</t>
  </si>
  <si>
    <t>Heves megyei termőföld árverések iratai</t>
  </si>
  <si>
    <t>Veszprém megyei termőföld árverések iratai</t>
  </si>
  <si>
    <t>Pest megyei termőföld árverések iratai</t>
  </si>
  <si>
    <t>Szabolcs-Szatmár-Bereg megyei termőföld árverések iratai</t>
  </si>
  <si>
    <t>Jász-Nagykun-Szolnok megyei termőföld árverések iratai</t>
  </si>
  <si>
    <t>Vas megyei termőföld árverések iratai</t>
  </si>
  <si>
    <t>XIV.</t>
  </si>
  <si>
    <t>Személyek</t>
  </si>
  <si>
    <t>XIV/5</t>
  </si>
  <si>
    <t>kisdoboz: 1</t>
  </si>
  <si>
    <t>O'sváth István személyi hagyatéka</t>
  </si>
  <si>
    <t>kisdoboz: 479</t>
  </si>
  <si>
    <t>kisdoboz: 100</t>
  </si>
  <si>
    <t>kisdoboz: 84</t>
  </si>
  <si>
    <t>kisdoboz: 49</t>
  </si>
  <si>
    <t>kisdoboz: 105</t>
  </si>
  <si>
    <t>kisdoboz: 27</t>
  </si>
  <si>
    <t>kisdoboz: 663</t>
  </si>
  <si>
    <t>kisdoboz: 208</t>
  </si>
  <si>
    <t>kisdoboz: 57</t>
  </si>
  <si>
    <t>kisdoboz: 6</t>
  </si>
  <si>
    <t>kisdoboz: 207</t>
  </si>
  <si>
    <t>kisdoboz: 164</t>
  </si>
  <si>
    <t>kisdoboz: 252</t>
  </si>
  <si>
    <t>kisdoboz: 237</t>
  </si>
  <si>
    <t>kisdoboz: 15</t>
  </si>
  <si>
    <t>Árverési statisztikák, elszámolások</t>
  </si>
  <si>
    <t>Általános  árverési iratok</t>
  </si>
  <si>
    <t>kisdoboz:14</t>
  </si>
  <si>
    <t>kisdoboz:2</t>
  </si>
  <si>
    <t>kisdoboz:51</t>
  </si>
  <si>
    <t>kisdoboz:279</t>
  </si>
  <si>
    <t>kisdoboz:445</t>
  </si>
  <si>
    <t>kisdoboz:36</t>
  </si>
  <si>
    <t>kisdoboz:312</t>
  </si>
  <si>
    <t>kisdoboz:63</t>
  </si>
  <si>
    <t>kisdoboz:250</t>
  </si>
  <si>
    <t>kisdoboz: 12</t>
  </si>
  <si>
    <t>kisdoboz: 179</t>
  </si>
  <si>
    <t>kisdoboz:18</t>
  </si>
  <si>
    <t>kisdoboz:305</t>
  </si>
  <si>
    <t>kisdoboz: 21</t>
  </si>
  <si>
    <t>kisdoboz: 340</t>
  </si>
  <si>
    <t>kisdoboz: 41</t>
  </si>
  <si>
    <t>kisdoboz: 173</t>
  </si>
  <si>
    <t>kisdoboz: 127</t>
  </si>
  <si>
    <t>kisdoboz: 240</t>
  </si>
  <si>
    <t>kisdoboz: 7</t>
  </si>
  <si>
    <t>kisdoboz: 272</t>
  </si>
  <si>
    <t>kisdoboz: 10</t>
  </si>
  <si>
    <t>kisdoboz: 243</t>
  </si>
  <si>
    <t>XXIV.</t>
  </si>
  <si>
    <t>B</t>
  </si>
  <si>
    <t>XXIV-B-1</t>
  </si>
  <si>
    <t>XXIV-B-1/b</t>
  </si>
  <si>
    <t>XXIV-B-2</t>
  </si>
  <si>
    <t>XXIV-B-2/a</t>
  </si>
  <si>
    <t>XXIV-B-2/b</t>
  </si>
  <si>
    <t>XXIV-B-2/c</t>
  </si>
  <si>
    <t>XXIV-B-3</t>
  </si>
  <si>
    <t>XXIV-B-3/a</t>
  </si>
  <si>
    <t>XXIV-B-3/b</t>
  </si>
  <si>
    <t>XXIV-B-3/c</t>
  </si>
  <si>
    <t>XXIV-B-4</t>
  </si>
  <si>
    <t>XXIV-B-4/a</t>
  </si>
  <si>
    <t>XXIV-B-4/b</t>
  </si>
  <si>
    <t>XXIV-B-4/c</t>
  </si>
  <si>
    <t>XXIV-B-5</t>
  </si>
  <si>
    <t>XXIV-B-5/a</t>
  </si>
  <si>
    <t>XXIV-B-5/b</t>
  </si>
  <si>
    <t>XXIV-B-5/c</t>
  </si>
  <si>
    <t>XXIV-B-6</t>
  </si>
  <si>
    <t>XXIV-B-6/a</t>
  </si>
  <si>
    <t>XXIV-B-6/b</t>
  </si>
  <si>
    <t>XXIV-B-6/c</t>
  </si>
  <si>
    <t>XXIV-B-7</t>
  </si>
  <si>
    <t>XXIV-B-7/a</t>
  </si>
  <si>
    <t>XXIV-B-7/b</t>
  </si>
  <si>
    <t>XXIV-B-7/c</t>
  </si>
  <si>
    <t>XXIV-B-8</t>
  </si>
  <si>
    <t>XXIV-B-8/a</t>
  </si>
  <si>
    <t>XXIV-B-8/b</t>
  </si>
  <si>
    <t>XXIV-B-8/c</t>
  </si>
  <si>
    <t>XXIV-B-9</t>
  </si>
  <si>
    <t>XXIV-B-9/a</t>
  </si>
  <si>
    <t>XXIV-B-9/b</t>
  </si>
  <si>
    <t>XXIV-B-9/c</t>
  </si>
  <si>
    <t>XXIV-B-10</t>
  </si>
  <si>
    <t>XXIV-B-10/a</t>
  </si>
  <si>
    <t>XXIV-B-10/b</t>
  </si>
  <si>
    <t>XXIV-B-10/c</t>
  </si>
  <si>
    <t>XXIV-B-11</t>
  </si>
  <si>
    <t>XXIV-B-11/a</t>
  </si>
  <si>
    <t>XXIV-B-11/b</t>
  </si>
  <si>
    <t>XXIV-B-11/c</t>
  </si>
  <si>
    <t>XXIV-B-12</t>
  </si>
  <si>
    <t>XXIV-B-12/a</t>
  </si>
  <si>
    <t>XXIV-B-12/b</t>
  </si>
  <si>
    <t>XXIV-B-12/c</t>
  </si>
  <si>
    <t>XXIV-B-13</t>
  </si>
  <si>
    <t>XXIV-B-13/a</t>
  </si>
  <si>
    <t>XXIV-B-13/b</t>
  </si>
  <si>
    <t>XXIV-B-13/c</t>
  </si>
  <si>
    <t>XXIV-B-14</t>
  </si>
  <si>
    <t>XXIV-B-14/a</t>
  </si>
  <si>
    <t>XXIV-B-14/b</t>
  </si>
  <si>
    <t>XXIV-B-14/c</t>
  </si>
  <si>
    <t>XXIV-B-15</t>
  </si>
  <si>
    <t>XXIV-B-15/a</t>
  </si>
  <si>
    <t>XXIV-B-15/b</t>
  </si>
  <si>
    <t>XXIV-B-15/c</t>
  </si>
  <si>
    <t>XXIV-B-16</t>
  </si>
  <si>
    <t>XXIV-B-16/a</t>
  </si>
  <si>
    <t>XXIV-B-16/b</t>
  </si>
  <si>
    <t>XXIV-B-16/c</t>
  </si>
  <si>
    <t>XXIV-B-17</t>
  </si>
  <si>
    <t>XXIV-B-17/a</t>
  </si>
  <si>
    <t>XXIV-B-17/b</t>
  </si>
  <si>
    <t>XXIV-B-17/c</t>
  </si>
  <si>
    <t>XXIV-B-18</t>
  </si>
  <si>
    <t>XXIV-B-18/a</t>
  </si>
  <si>
    <t>XXIV-B-18/b</t>
  </si>
  <si>
    <t>XXIV-B-18/c</t>
  </si>
  <si>
    <t>XXIV-B-19</t>
  </si>
  <si>
    <t>XXIV-B-19/a</t>
  </si>
  <si>
    <t>XXIV-B-19/b</t>
  </si>
  <si>
    <t>XXIV-B-19/c</t>
  </si>
  <si>
    <t>XXIV-B-20</t>
  </si>
  <si>
    <t>XXIV-B-20/a</t>
  </si>
  <si>
    <t>XXIV-B-20/b</t>
  </si>
  <si>
    <t>XXIV-B-20/c</t>
  </si>
  <si>
    <t>A</t>
  </si>
  <si>
    <t xml:space="preserve">A Központi (nem miniszteriális) kormányzati szervek </t>
  </si>
  <si>
    <t>Személyi kárpótlási iratok I.</t>
  </si>
  <si>
    <t>kisdoboz:1256</t>
  </si>
  <si>
    <t xml:space="preserve">Személyi kárpótlási iratok </t>
  </si>
  <si>
    <t>XIX-A-6</t>
  </si>
  <si>
    <t>XIX-A-6/a</t>
  </si>
  <si>
    <t>Az államigazgatás területi szervei</t>
  </si>
  <si>
    <t>(1989) 1990-2011</t>
  </si>
  <si>
    <t>VERITAS Történetkutató Intézet és Levéltár 2025. évi törzskönyvi állománya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</si>
</sst>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sz val="11"/>
      <color indexed="8"/>
      <name val="Calibri"/>
      <family val="2"/>
      <charset val="238"/>
    </font>
    <font>
      <b/>
      <u/>
      <sz val="16"/>
      <color indexed="8"/>
      <name val="Calibri"/>
      <family val="2"/>
      <charset val="238"/>
    </font>
    <font>
      <sz val="9"/>
      <color indexed="81"/>
      <name val="Tahoma"/>
      <family val="2"/>
      <charset val="238"/>
    </font>
    <font>
      <sz val="11"/>
      <name val="Calibri"/>
      <family val="2"/>
      <charset val="238"/>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1">
    <xf numFmtId="0" fontId="0" fillId="0" borderId="0" xfId="0"/>
    <xf numFmtId="0" fontId="2" fillId="0" borderId="0" xfId="1" applyFont="1"/>
    <xf numFmtId="0" fontId="1" fillId="0" borderId="0" xfId="1"/>
    <xf numFmtId="0" fontId="0" fillId="0" borderId="0" xfId="0" applyFont="1"/>
    <xf numFmtId="0" fontId="0" fillId="0" borderId="0" xfId="0" applyAlignment="1">
      <alignment horizontal="center"/>
    </xf>
    <xf numFmtId="0" fontId="0" fillId="0" borderId="0" xfId="0"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right"/>
    </xf>
    <xf numFmtId="0" fontId="0" fillId="0" borderId="0" xfId="0" applyAlignment="1">
      <alignment horizontal="center"/>
    </xf>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8"/>
  <sheetViews>
    <sheetView tabSelected="1" zoomScaleNormal="100" workbookViewId="0">
      <pane ySplit="1" topLeftCell="A2" activePane="bottomLeft" state="frozen"/>
      <selection pane="bottomLeft" activeCell="C9" sqref="C9"/>
    </sheetView>
  </sheetViews>
  <sheetFormatPr defaultRowHeight="15" x14ac:dyDescent="0.25"/>
  <cols>
    <col min="1" max="1" width="19.5703125" bestFit="1" customWidth="1"/>
    <col min="2" max="2" width="11.42578125" customWidth="1"/>
    <col min="3" max="3" width="55.42578125" customWidth="1"/>
    <col min="4" max="4" width="9.42578125" bestFit="1" customWidth="1"/>
    <col min="5" max="5" width="8.5703125" bestFit="1" customWidth="1"/>
    <col min="6" max="6" width="18.140625" bestFit="1" customWidth="1"/>
    <col min="7" max="7" width="17.28515625" bestFit="1" customWidth="1"/>
    <col min="8" max="8" width="16" bestFit="1" customWidth="1"/>
    <col min="9" max="9" width="17.28515625" bestFit="1" customWidth="1"/>
    <col min="10" max="10" width="18.28515625" bestFit="1" customWidth="1"/>
    <col min="11" max="11" width="15.28515625" customWidth="1"/>
    <col min="12" max="12" width="22" bestFit="1" customWidth="1"/>
    <col min="13" max="13" width="18" bestFit="1" customWidth="1"/>
    <col min="14" max="14" width="18" customWidth="1"/>
    <col min="15" max="15" width="16.7109375" bestFit="1" customWidth="1"/>
    <col min="16" max="16" width="17.42578125" bestFit="1" customWidth="1"/>
    <col min="17" max="17" width="17.28515625" bestFit="1" customWidth="1"/>
    <col min="18" max="18" width="16" bestFit="1" customWidth="1"/>
    <col min="19" max="19" width="30.42578125" bestFit="1" customWidth="1"/>
    <col min="20" max="20" width="19.28515625" bestFit="1" customWidth="1"/>
  </cols>
  <sheetData>
    <row r="1" spans="1:16" x14ac:dyDescent="0.25">
      <c r="A1" t="s">
        <v>0</v>
      </c>
      <c r="B1" t="s">
        <v>1</v>
      </c>
      <c r="C1" t="s">
        <v>2</v>
      </c>
      <c r="D1" t="s">
        <v>4</v>
      </c>
      <c r="E1" t="s">
        <v>5</v>
      </c>
      <c r="F1" t="s">
        <v>6</v>
      </c>
      <c r="G1" t="s">
        <v>7</v>
      </c>
      <c r="H1" t="s">
        <v>8</v>
      </c>
      <c r="I1" t="s">
        <v>19</v>
      </c>
      <c r="J1" t="s">
        <v>20</v>
      </c>
      <c r="K1" t="s">
        <v>11</v>
      </c>
      <c r="L1" t="s">
        <v>12</v>
      </c>
      <c r="M1" t="s">
        <v>13</v>
      </c>
      <c r="N1" t="s">
        <v>21</v>
      </c>
      <c r="O1" t="s">
        <v>10</v>
      </c>
      <c r="P1" t="s">
        <v>9</v>
      </c>
    </row>
    <row r="2" spans="1:16" x14ac:dyDescent="0.25">
      <c r="A2" t="s">
        <v>67</v>
      </c>
      <c r="B2" s="10" t="s">
        <v>68</v>
      </c>
      <c r="C2" s="10"/>
      <c r="D2" s="10"/>
      <c r="E2" s="10"/>
    </row>
    <row r="3" spans="1:16" x14ac:dyDescent="0.25">
      <c r="A3" t="s">
        <v>69</v>
      </c>
      <c r="B3" s="5" t="s">
        <v>137</v>
      </c>
      <c r="C3" s="5" t="s">
        <v>138</v>
      </c>
      <c r="D3" s="4"/>
      <c r="E3" s="4"/>
    </row>
    <row r="4" spans="1:16" s="6" customFormat="1" x14ac:dyDescent="0.25">
      <c r="A4" s="6" t="s">
        <v>73</v>
      </c>
      <c r="B4" s="7" t="s">
        <v>139</v>
      </c>
      <c r="C4" s="8" t="s">
        <v>141</v>
      </c>
      <c r="D4" s="9">
        <v>1854</v>
      </c>
      <c r="E4" s="9">
        <v>1988</v>
      </c>
      <c r="H4" s="6">
        <v>0.12</v>
      </c>
      <c r="P4" s="6" t="s">
        <v>140</v>
      </c>
    </row>
    <row r="5" spans="1:16" s="6" customFormat="1" x14ac:dyDescent="0.25">
      <c r="A5" s="6" t="s">
        <v>69</v>
      </c>
      <c r="B5" s="7" t="s">
        <v>70</v>
      </c>
      <c r="C5" s="8" t="s">
        <v>71</v>
      </c>
      <c r="D5" s="9"/>
      <c r="E5" s="9"/>
    </row>
    <row r="6" spans="1:16" s="6" customFormat="1" x14ac:dyDescent="0.25">
      <c r="A6" s="6" t="s">
        <v>72</v>
      </c>
      <c r="B6" s="7" t="s">
        <v>262</v>
      </c>
      <c r="C6" s="8" t="s">
        <v>263</v>
      </c>
      <c r="D6" s="9"/>
      <c r="E6" s="9"/>
    </row>
    <row r="7" spans="1:16" s="6" customFormat="1" x14ac:dyDescent="0.25">
      <c r="A7" s="6" t="s">
        <v>73</v>
      </c>
      <c r="B7" s="7" t="s">
        <v>267</v>
      </c>
      <c r="C7" s="8" t="s">
        <v>266</v>
      </c>
      <c r="D7" s="9">
        <v>1990</v>
      </c>
      <c r="E7" s="9">
        <v>2011</v>
      </c>
      <c r="F7" s="6">
        <v>1989</v>
      </c>
      <c r="H7" s="6">
        <v>150.72</v>
      </c>
      <c r="P7" s="6" t="s">
        <v>265</v>
      </c>
    </row>
    <row r="8" spans="1:16" s="6" customFormat="1" x14ac:dyDescent="0.25">
      <c r="A8" s="6" t="s">
        <v>74</v>
      </c>
      <c r="B8" s="7" t="s">
        <v>268</v>
      </c>
      <c r="C8" s="8" t="s">
        <v>264</v>
      </c>
      <c r="D8" s="9">
        <v>1990</v>
      </c>
      <c r="E8" s="9">
        <v>2011</v>
      </c>
      <c r="F8" s="6">
        <v>1989</v>
      </c>
      <c r="H8" s="6">
        <v>150.72</v>
      </c>
      <c r="P8" s="6" t="s">
        <v>265</v>
      </c>
    </row>
    <row r="9" spans="1:16" x14ac:dyDescent="0.25">
      <c r="A9" t="s">
        <v>69</v>
      </c>
      <c r="B9" t="s">
        <v>182</v>
      </c>
      <c r="C9" t="s">
        <v>269</v>
      </c>
    </row>
    <row r="10" spans="1:16" x14ac:dyDescent="0.25">
      <c r="A10" t="s">
        <v>72</v>
      </c>
      <c r="B10" t="s">
        <v>183</v>
      </c>
      <c r="C10" t="s">
        <v>96</v>
      </c>
    </row>
    <row r="11" spans="1:16" s="6" customFormat="1" x14ac:dyDescent="0.25">
      <c r="A11" s="6" t="s">
        <v>73</v>
      </c>
      <c r="B11" s="6" t="s">
        <v>184</v>
      </c>
      <c r="C11" s="6" t="s">
        <v>158</v>
      </c>
      <c r="D11" s="6">
        <v>1991</v>
      </c>
      <c r="E11" s="6">
        <v>2007</v>
      </c>
      <c r="H11" s="6">
        <v>1.68</v>
      </c>
    </row>
    <row r="12" spans="1:16" x14ac:dyDescent="0.25">
      <c r="A12" t="s">
        <v>74</v>
      </c>
      <c r="B12" t="s">
        <v>185</v>
      </c>
      <c r="C12" t="s">
        <v>157</v>
      </c>
      <c r="D12">
        <v>1991</v>
      </c>
      <c r="E12">
        <v>2007</v>
      </c>
      <c r="H12">
        <v>1.68</v>
      </c>
      <c r="P12" t="s">
        <v>159</v>
      </c>
    </row>
    <row r="13" spans="1:16" x14ac:dyDescent="0.25">
      <c r="A13" t="s">
        <v>73</v>
      </c>
      <c r="B13" t="s">
        <v>186</v>
      </c>
      <c r="C13" t="s">
        <v>116</v>
      </c>
      <c r="D13">
        <v>1992</v>
      </c>
      <c r="E13">
        <v>2006</v>
      </c>
      <c r="H13">
        <v>33.479999999999997</v>
      </c>
      <c r="P13" t="s">
        <v>162</v>
      </c>
    </row>
    <row r="14" spans="1:16" x14ac:dyDescent="0.25">
      <c r="A14" t="s">
        <v>74</v>
      </c>
      <c r="B14" t="s">
        <v>187</v>
      </c>
      <c r="C14" t="s">
        <v>98</v>
      </c>
      <c r="D14">
        <v>1992</v>
      </c>
      <c r="E14">
        <v>2003</v>
      </c>
      <c r="H14">
        <v>22.8</v>
      </c>
      <c r="P14" t="s">
        <v>119</v>
      </c>
    </row>
    <row r="15" spans="1:16" x14ac:dyDescent="0.25">
      <c r="A15" t="s">
        <v>74</v>
      </c>
      <c r="B15" t="s">
        <v>188</v>
      </c>
      <c r="C15" t="s">
        <v>76</v>
      </c>
      <c r="D15">
        <v>1995</v>
      </c>
      <c r="E15">
        <v>2006</v>
      </c>
      <c r="H15">
        <v>9</v>
      </c>
      <c r="P15" t="s">
        <v>120</v>
      </c>
    </row>
    <row r="16" spans="1:16" s="6" customFormat="1" x14ac:dyDescent="0.25">
      <c r="A16" s="6" t="s">
        <v>74</v>
      </c>
      <c r="B16" s="6" t="s">
        <v>189</v>
      </c>
      <c r="C16" s="6" t="s">
        <v>77</v>
      </c>
      <c r="D16" s="6">
        <v>1992</v>
      </c>
      <c r="E16" s="6">
        <v>2004</v>
      </c>
      <c r="H16" s="6">
        <v>1.68</v>
      </c>
      <c r="P16" s="6" t="s">
        <v>159</v>
      </c>
    </row>
    <row r="17" spans="1:16" x14ac:dyDescent="0.25">
      <c r="A17" t="s">
        <v>73</v>
      </c>
      <c r="B17" t="s">
        <v>190</v>
      </c>
      <c r="C17" s="3" t="s">
        <v>117</v>
      </c>
      <c r="D17">
        <v>1992</v>
      </c>
      <c r="E17">
        <v>2008</v>
      </c>
      <c r="H17">
        <v>53.4</v>
      </c>
      <c r="P17" t="s">
        <v>163</v>
      </c>
    </row>
    <row r="18" spans="1:16" x14ac:dyDescent="0.25">
      <c r="A18" t="s">
        <v>74</v>
      </c>
      <c r="B18" t="s">
        <v>191</v>
      </c>
      <c r="C18" t="s">
        <v>98</v>
      </c>
      <c r="D18">
        <v>1992</v>
      </c>
      <c r="E18">
        <v>1997</v>
      </c>
      <c r="H18">
        <v>40.08</v>
      </c>
      <c r="P18" t="s">
        <v>121</v>
      </c>
    </row>
    <row r="19" spans="1:16" x14ac:dyDescent="0.25">
      <c r="A19" t="s">
        <v>74</v>
      </c>
      <c r="B19" t="s">
        <v>192</v>
      </c>
      <c r="C19" t="s">
        <v>76</v>
      </c>
      <c r="D19">
        <v>1995</v>
      </c>
      <c r="E19">
        <v>2008</v>
      </c>
      <c r="H19">
        <v>7.2</v>
      </c>
      <c r="P19" t="s">
        <v>122</v>
      </c>
    </row>
    <row r="20" spans="1:16" s="6" customFormat="1" x14ac:dyDescent="0.25">
      <c r="A20" s="6" t="s">
        <v>74</v>
      </c>
      <c r="B20" s="6" t="s">
        <v>193</v>
      </c>
      <c r="C20" s="6" t="s">
        <v>77</v>
      </c>
      <c r="D20" s="6">
        <v>1992</v>
      </c>
      <c r="E20" s="6">
        <v>2004</v>
      </c>
      <c r="H20" s="6">
        <v>6.12</v>
      </c>
      <c r="P20" s="6" t="s">
        <v>161</v>
      </c>
    </row>
    <row r="21" spans="1:16" x14ac:dyDescent="0.25">
      <c r="A21" t="s">
        <v>73</v>
      </c>
      <c r="B21" t="s">
        <v>194</v>
      </c>
      <c r="C21" s="3" t="s">
        <v>118</v>
      </c>
      <c r="D21">
        <v>1992</v>
      </c>
      <c r="E21">
        <v>2008</v>
      </c>
      <c r="H21">
        <v>37.44</v>
      </c>
      <c r="P21" t="s">
        <v>165</v>
      </c>
    </row>
    <row r="22" spans="1:16" x14ac:dyDescent="0.25">
      <c r="A22" t="s">
        <v>74</v>
      </c>
      <c r="B22" t="s">
        <v>195</v>
      </c>
      <c r="C22" t="s">
        <v>98</v>
      </c>
      <c r="D22">
        <v>1992</v>
      </c>
      <c r="E22">
        <v>1997</v>
      </c>
      <c r="H22">
        <v>28.2</v>
      </c>
      <c r="P22" t="s">
        <v>123</v>
      </c>
    </row>
    <row r="23" spans="1:16" x14ac:dyDescent="0.25">
      <c r="A23" t="s">
        <v>74</v>
      </c>
      <c r="B23" t="s">
        <v>196</v>
      </c>
      <c r="C23" t="s">
        <v>76</v>
      </c>
      <c r="D23">
        <v>1995</v>
      </c>
      <c r="E23">
        <v>2008</v>
      </c>
      <c r="H23">
        <v>4.92</v>
      </c>
      <c r="P23" t="s">
        <v>124</v>
      </c>
    </row>
    <row r="24" spans="1:16" s="6" customFormat="1" x14ac:dyDescent="0.25">
      <c r="A24" s="6" t="s">
        <v>74</v>
      </c>
      <c r="B24" s="6" t="s">
        <v>197</v>
      </c>
      <c r="C24" s="6" t="s">
        <v>77</v>
      </c>
      <c r="D24" s="6">
        <v>1992</v>
      </c>
      <c r="E24" s="6">
        <v>2004</v>
      </c>
      <c r="H24" s="6">
        <v>4.32</v>
      </c>
      <c r="P24" s="6" t="s">
        <v>164</v>
      </c>
    </row>
    <row r="25" spans="1:16" x14ac:dyDescent="0.25">
      <c r="A25" t="s">
        <v>73</v>
      </c>
      <c r="B25" t="s">
        <v>198</v>
      </c>
      <c r="C25" t="s">
        <v>97</v>
      </c>
      <c r="D25">
        <v>1992</v>
      </c>
      <c r="E25">
        <v>2002</v>
      </c>
      <c r="H25">
        <v>31.92</v>
      </c>
      <c r="I25" s="2"/>
      <c r="P25" t="s">
        <v>83</v>
      </c>
    </row>
    <row r="26" spans="1:16" x14ac:dyDescent="0.25">
      <c r="A26" t="s">
        <v>74</v>
      </c>
      <c r="B26" t="s">
        <v>199</v>
      </c>
      <c r="C26" t="s">
        <v>98</v>
      </c>
      <c r="D26">
        <v>1992</v>
      </c>
      <c r="E26">
        <v>1994</v>
      </c>
      <c r="H26">
        <v>21.24</v>
      </c>
      <c r="P26" t="s">
        <v>80</v>
      </c>
    </row>
    <row r="27" spans="1:16" x14ac:dyDescent="0.25">
      <c r="A27" t="s">
        <v>74</v>
      </c>
      <c r="B27" t="s">
        <v>200</v>
      </c>
      <c r="C27" t="s">
        <v>76</v>
      </c>
      <c r="D27">
        <v>1995</v>
      </c>
      <c r="E27">
        <v>1999</v>
      </c>
      <c r="H27">
        <v>9.6</v>
      </c>
      <c r="P27" t="s">
        <v>81</v>
      </c>
    </row>
    <row r="28" spans="1:16" s="3" customFormat="1" x14ac:dyDescent="0.25">
      <c r="A28" s="3" t="s">
        <v>74</v>
      </c>
      <c r="B28" s="3" t="s">
        <v>201</v>
      </c>
      <c r="C28" s="3" t="s">
        <v>77</v>
      </c>
      <c r="D28" s="3">
        <v>1992</v>
      </c>
      <c r="E28" s="3">
        <v>2002</v>
      </c>
      <c r="H28" s="3">
        <v>1.08</v>
      </c>
      <c r="P28" s="3" t="s">
        <v>82</v>
      </c>
    </row>
    <row r="29" spans="1:16" s="3" customFormat="1" x14ac:dyDescent="0.25">
      <c r="A29" s="3" t="s">
        <v>73</v>
      </c>
      <c r="B29" s="3" t="s">
        <v>202</v>
      </c>
      <c r="C29" s="3" t="s">
        <v>129</v>
      </c>
      <c r="D29" s="3">
        <v>1992</v>
      </c>
      <c r="E29" s="3">
        <v>2008</v>
      </c>
      <c r="H29" s="3">
        <v>30</v>
      </c>
      <c r="P29" s="3" t="s">
        <v>167</v>
      </c>
    </row>
    <row r="30" spans="1:16" s="3" customFormat="1" x14ac:dyDescent="0.25">
      <c r="A30" s="3" t="s">
        <v>74</v>
      </c>
      <c r="B30" s="3" t="s">
        <v>203</v>
      </c>
      <c r="C30" t="s">
        <v>98</v>
      </c>
      <c r="D30" s="3">
        <v>1992</v>
      </c>
      <c r="E30" s="3">
        <v>1994</v>
      </c>
      <c r="H30" s="3">
        <v>20.52</v>
      </c>
      <c r="P30" s="3" t="s">
        <v>125</v>
      </c>
    </row>
    <row r="31" spans="1:16" s="3" customFormat="1" x14ac:dyDescent="0.25">
      <c r="A31" s="3" t="s">
        <v>74</v>
      </c>
      <c r="B31" s="3" t="s">
        <v>204</v>
      </c>
      <c r="C31" t="s">
        <v>76</v>
      </c>
      <c r="D31" s="3">
        <v>1995</v>
      </c>
      <c r="E31" s="3">
        <v>2008</v>
      </c>
      <c r="H31" s="3">
        <v>1.92</v>
      </c>
      <c r="P31" s="3" t="s">
        <v>126</v>
      </c>
    </row>
    <row r="32" spans="1:16" s="6" customFormat="1" x14ac:dyDescent="0.25">
      <c r="A32" s="6" t="s">
        <v>74</v>
      </c>
      <c r="B32" s="6" t="s">
        <v>205</v>
      </c>
      <c r="C32" s="6" t="s">
        <v>77</v>
      </c>
      <c r="D32" s="6">
        <v>1992</v>
      </c>
      <c r="E32" s="6">
        <v>2006</v>
      </c>
      <c r="H32" s="6">
        <v>7.56</v>
      </c>
      <c r="P32" s="6" t="s">
        <v>166</v>
      </c>
    </row>
    <row r="33" spans="1:16" x14ac:dyDescent="0.25">
      <c r="A33" t="s">
        <v>73</v>
      </c>
      <c r="B33" t="s">
        <v>206</v>
      </c>
      <c r="C33" t="s">
        <v>99</v>
      </c>
      <c r="D33">
        <v>1992</v>
      </c>
      <c r="E33">
        <v>2006</v>
      </c>
      <c r="H33">
        <v>21.48</v>
      </c>
      <c r="P33" t="s">
        <v>169</v>
      </c>
    </row>
    <row r="34" spans="1:16" x14ac:dyDescent="0.25">
      <c r="A34" t="s">
        <v>74</v>
      </c>
      <c r="B34" t="s">
        <v>207</v>
      </c>
      <c r="C34" t="s">
        <v>98</v>
      </c>
      <c r="D34">
        <v>1992</v>
      </c>
      <c r="E34">
        <v>1994</v>
      </c>
      <c r="H34">
        <v>14.88</v>
      </c>
      <c r="P34" t="s">
        <v>84</v>
      </c>
    </row>
    <row r="35" spans="1:16" x14ac:dyDescent="0.25">
      <c r="A35" t="s">
        <v>74</v>
      </c>
      <c r="B35" t="s">
        <v>208</v>
      </c>
      <c r="C35" t="s">
        <v>76</v>
      </c>
      <c r="D35">
        <v>1995</v>
      </c>
      <c r="E35">
        <v>2004</v>
      </c>
      <c r="H35">
        <v>5.16</v>
      </c>
      <c r="P35" t="s">
        <v>85</v>
      </c>
    </row>
    <row r="36" spans="1:16" s="6" customFormat="1" x14ac:dyDescent="0.25">
      <c r="A36" s="6" t="s">
        <v>74</v>
      </c>
      <c r="B36" s="6" t="s">
        <v>209</v>
      </c>
      <c r="C36" s="6" t="s">
        <v>77</v>
      </c>
      <c r="D36" s="6">
        <v>1992</v>
      </c>
      <c r="E36" s="6">
        <v>2006</v>
      </c>
      <c r="H36" s="6">
        <v>1.44</v>
      </c>
      <c r="P36" s="6" t="s">
        <v>168</v>
      </c>
    </row>
    <row r="37" spans="1:16" x14ac:dyDescent="0.25">
      <c r="A37" t="s">
        <v>73</v>
      </c>
      <c r="B37" t="s">
        <v>210</v>
      </c>
      <c r="C37" t="s">
        <v>130</v>
      </c>
      <c r="D37">
        <v>1992</v>
      </c>
      <c r="E37">
        <v>2009</v>
      </c>
      <c r="H37">
        <v>36.6</v>
      </c>
      <c r="P37" t="s">
        <v>171</v>
      </c>
    </row>
    <row r="38" spans="1:16" x14ac:dyDescent="0.25">
      <c r="A38" t="s">
        <v>74</v>
      </c>
      <c r="B38" t="s">
        <v>211</v>
      </c>
      <c r="C38" t="s">
        <v>98</v>
      </c>
      <c r="D38">
        <v>1992</v>
      </c>
      <c r="E38">
        <v>2000</v>
      </c>
      <c r="H38">
        <v>28.92</v>
      </c>
      <c r="P38" t="s">
        <v>127</v>
      </c>
    </row>
    <row r="39" spans="1:16" x14ac:dyDescent="0.25">
      <c r="A39" t="s">
        <v>74</v>
      </c>
      <c r="B39" t="s">
        <v>212</v>
      </c>
      <c r="C39" t="s">
        <v>76</v>
      </c>
      <c r="D39">
        <v>1995</v>
      </c>
      <c r="E39">
        <v>2008</v>
      </c>
      <c r="H39">
        <v>5.52</v>
      </c>
      <c r="P39" t="s">
        <v>128</v>
      </c>
    </row>
    <row r="40" spans="1:16" s="6" customFormat="1" x14ac:dyDescent="0.25">
      <c r="A40" s="6" t="s">
        <v>74</v>
      </c>
      <c r="B40" s="6" t="s">
        <v>213</v>
      </c>
      <c r="C40" s="6" t="s">
        <v>77</v>
      </c>
      <c r="D40" s="6">
        <v>1992</v>
      </c>
      <c r="E40" s="6">
        <v>2009</v>
      </c>
      <c r="H40" s="6">
        <v>2.16</v>
      </c>
      <c r="P40" s="6" t="s">
        <v>170</v>
      </c>
    </row>
    <row r="41" spans="1:16" x14ac:dyDescent="0.25">
      <c r="A41" t="s">
        <v>73</v>
      </c>
      <c r="B41" t="s">
        <v>214</v>
      </c>
      <c r="C41" t="s">
        <v>100</v>
      </c>
      <c r="D41">
        <v>1992</v>
      </c>
      <c r="E41">
        <v>2007</v>
      </c>
      <c r="H41">
        <v>40.799999999999997</v>
      </c>
      <c r="P41" t="s">
        <v>173</v>
      </c>
    </row>
    <row r="42" spans="1:16" x14ac:dyDescent="0.25">
      <c r="A42" t="s">
        <v>74</v>
      </c>
      <c r="B42" t="s">
        <v>215</v>
      </c>
      <c r="C42" t="s">
        <v>98</v>
      </c>
      <c r="D42">
        <v>1992</v>
      </c>
      <c r="E42">
        <v>1994</v>
      </c>
      <c r="H42">
        <v>32.4</v>
      </c>
      <c r="P42" t="s">
        <v>87</v>
      </c>
    </row>
    <row r="43" spans="1:16" x14ac:dyDescent="0.25">
      <c r="A43" t="s">
        <v>74</v>
      </c>
      <c r="B43" t="s">
        <v>216</v>
      </c>
      <c r="C43" t="s">
        <v>76</v>
      </c>
      <c r="D43">
        <v>1995</v>
      </c>
      <c r="E43">
        <v>2007</v>
      </c>
      <c r="H43">
        <v>5.88</v>
      </c>
      <c r="P43" t="s">
        <v>145</v>
      </c>
    </row>
    <row r="44" spans="1:16" s="6" customFormat="1" x14ac:dyDescent="0.25">
      <c r="A44" s="6" t="s">
        <v>74</v>
      </c>
      <c r="B44" s="6" t="s">
        <v>217</v>
      </c>
      <c r="C44" s="6" t="s">
        <v>77</v>
      </c>
      <c r="D44" s="6">
        <v>1993</v>
      </c>
      <c r="E44" s="6">
        <v>1998</v>
      </c>
      <c r="H44" s="6">
        <v>2.52</v>
      </c>
      <c r="P44" s="6" t="s">
        <v>172</v>
      </c>
    </row>
    <row r="45" spans="1:16" s="3" customFormat="1" x14ac:dyDescent="0.25">
      <c r="A45" s="3" t="s">
        <v>73</v>
      </c>
      <c r="B45" s="3" t="s">
        <v>218</v>
      </c>
      <c r="C45" s="3" t="s">
        <v>131</v>
      </c>
      <c r="D45" s="3">
        <v>1991</v>
      </c>
      <c r="E45" s="3">
        <v>2009</v>
      </c>
      <c r="H45" s="3">
        <v>20.76</v>
      </c>
      <c r="P45" s="3" t="s">
        <v>175</v>
      </c>
    </row>
    <row r="46" spans="1:16" s="3" customFormat="1" x14ac:dyDescent="0.25">
      <c r="A46" s="3" t="s">
        <v>74</v>
      </c>
      <c r="B46" s="3" t="s">
        <v>219</v>
      </c>
      <c r="C46" s="3" t="s">
        <v>98</v>
      </c>
      <c r="D46" s="3">
        <v>1992</v>
      </c>
      <c r="E46" s="3">
        <v>2004</v>
      </c>
      <c r="H46" s="3">
        <v>12.6</v>
      </c>
      <c r="P46" s="3" t="s">
        <v>146</v>
      </c>
    </row>
    <row r="47" spans="1:16" s="3" customFormat="1" x14ac:dyDescent="0.25">
      <c r="A47" s="3" t="s">
        <v>74</v>
      </c>
      <c r="B47" s="3" t="s">
        <v>220</v>
      </c>
      <c r="C47" s="3" t="s">
        <v>76</v>
      </c>
      <c r="D47" s="3">
        <v>1995</v>
      </c>
      <c r="E47" s="3">
        <v>2009</v>
      </c>
      <c r="H47" s="3">
        <v>3.24</v>
      </c>
      <c r="P47" s="3" t="s">
        <v>147</v>
      </c>
    </row>
    <row r="48" spans="1:16" s="6" customFormat="1" x14ac:dyDescent="0.25">
      <c r="A48" s="6" t="s">
        <v>74</v>
      </c>
      <c r="B48" s="6" t="s">
        <v>221</v>
      </c>
      <c r="C48" s="6" t="s">
        <v>77</v>
      </c>
      <c r="D48" s="6">
        <v>1991</v>
      </c>
      <c r="E48" s="6">
        <v>2006</v>
      </c>
      <c r="H48" s="6">
        <v>4.92</v>
      </c>
      <c r="P48" s="6" t="s">
        <v>174</v>
      </c>
    </row>
    <row r="49" spans="1:16" x14ac:dyDescent="0.25">
      <c r="A49" t="s">
        <v>73</v>
      </c>
      <c r="B49" t="s">
        <v>222</v>
      </c>
      <c r="C49" t="s">
        <v>101</v>
      </c>
      <c r="D49">
        <v>1992</v>
      </c>
      <c r="E49">
        <v>2004</v>
      </c>
      <c r="H49">
        <v>15.24</v>
      </c>
      <c r="P49" t="s">
        <v>176</v>
      </c>
    </row>
    <row r="50" spans="1:16" x14ac:dyDescent="0.25">
      <c r="A50" t="s">
        <v>74</v>
      </c>
      <c r="B50" t="s">
        <v>223</v>
      </c>
      <c r="C50" t="s">
        <v>98</v>
      </c>
      <c r="D50">
        <v>1992</v>
      </c>
      <c r="E50">
        <v>1994</v>
      </c>
      <c r="H50">
        <v>12.24</v>
      </c>
      <c r="P50" t="s">
        <v>88</v>
      </c>
    </row>
    <row r="51" spans="1:16" x14ac:dyDescent="0.25">
      <c r="A51" t="s">
        <v>74</v>
      </c>
      <c r="B51" t="s">
        <v>224</v>
      </c>
      <c r="C51" t="s">
        <v>76</v>
      </c>
      <c r="D51">
        <v>1995</v>
      </c>
      <c r="E51">
        <v>1997</v>
      </c>
      <c r="H51">
        <v>2.2799999999999998</v>
      </c>
      <c r="P51" t="s">
        <v>89</v>
      </c>
    </row>
    <row r="52" spans="1:16" s="6" customFormat="1" x14ac:dyDescent="0.25">
      <c r="A52" s="6" t="s">
        <v>74</v>
      </c>
      <c r="B52" s="6" t="s">
        <v>225</v>
      </c>
      <c r="C52" s="6" t="s">
        <v>77</v>
      </c>
      <c r="D52" s="6">
        <v>1992</v>
      </c>
      <c r="E52" s="6">
        <v>2004</v>
      </c>
      <c r="H52" s="6">
        <v>0.72</v>
      </c>
      <c r="P52" s="6" t="s">
        <v>151</v>
      </c>
    </row>
    <row r="53" spans="1:16" x14ac:dyDescent="0.25">
      <c r="A53" t="s">
        <v>73</v>
      </c>
      <c r="B53" t="s">
        <v>226</v>
      </c>
      <c r="C53" t="s">
        <v>102</v>
      </c>
      <c r="D53">
        <v>1992</v>
      </c>
      <c r="E53" s="3">
        <v>2002</v>
      </c>
      <c r="H53" s="3">
        <v>20.399999999999999</v>
      </c>
      <c r="P53" t="s">
        <v>95</v>
      </c>
    </row>
    <row r="54" spans="1:16" x14ac:dyDescent="0.25">
      <c r="A54" t="s">
        <v>74</v>
      </c>
      <c r="B54" t="s">
        <v>227</v>
      </c>
      <c r="C54" t="s">
        <v>98</v>
      </c>
      <c r="D54">
        <v>1992</v>
      </c>
      <c r="E54">
        <v>1998</v>
      </c>
      <c r="H54">
        <v>11.76</v>
      </c>
      <c r="P54" t="s">
        <v>94</v>
      </c>
    </row>
    <row r="55" spans="1:16" x14ac:dyDescent="0.25">
      <c r="A55" t="s">
        <v>74</v>
      </c>
      <c r="B55" t="s">
        <v>228</v>
      </c>
      <c r="C55" t="s">
        <v>76</v>
      </c>
      <c r="D55">
        <v>1995</v>
      </c>
      <c r="E55">
        <v>2002</v>
      </c>
      <c r="H55">
        <v>4.5599999999999996</v>
      </c>
      <c r="P55" t="s">
        <v>90</v>
      </c>
    </row>
    <row r="56" spans="1:16" s="3" customFormat="1" x14ac:dyDescent="0.25">
      <c r="A56" s="3" t="s">
        <v>74</v>
      </c>
      <c r="B56" s="3" t="s">
        <v>229</v>
      </c>
      <c r="C56" s="3" t="s">
        <v>77</v>
      </c>
      <c r="D56" s="3">
        <v>1993</v>
      </c>
      <c r="E56" s="3">
        <v>1999</v>
      </c>
      <c r="H56" s="3">
        <v>4.08</v>
      </c>
      <c r="P56" s="3" t="s">
        <v>91</v>
      </c>
    </row>
    <row r="57" spans="1:16" s="3" customFormat="1" x14ac:dyDescent="0.25">
      <c r="A57" s="3" t="s">
        <v>73</v>
      </c>
      <c r="B57" s="3" t="s">
        <v>230</v>
      </c>
      <c r="C57" s="3" t="s">
        <v>133</v>
      </c>
      <c r="D57" s="3">
        <v>1992</v>
      </c>
      <c r="E57" s="3">
        <v>2009</v>
      </c>
      <c r="H57" s="3">
        <v>79.56</v>
      </c>
      <c r="P57" s="3" t="s">
        <v>148</v>
      </c>
    </row>
    <row r="58" spans="1:16" s="3" customFormat="1" x14ac:dyDescent="0.25">
      <c r="A58" s="3" t="s">
        <v>74</v>
      </c>
      <c r="B58" s="3" t="s">
        <v>231</v>
      </c>
      <c r="C58" s="3" t="s">
        <v>98</v>
      </c>
      <c r="D58" s="3">
        <v>1992</v>
      </c>
      <c r="E58" s="3">
        <v>2004</v>
      </c>
      <c r="H58" s="3">
        <v>57.48</v>
      </c>
      <c r="P58" s="3" t="s">
        <v>142</v>
      </c>
    </row>
    <row r="59" spans="1:16" s="3" customFormat="1" x14ac:dyDescent="0.25">
      <c r="A59" s="3" t="s">
        <v>74</v>
      </c>
      <c r="B59" s="3" t="s">
        <v>232</v>
      </c>
      <c r="C59" s="3" t="s">
        <v>76</v>
      </c>
      <c r="D59" s="3">
        <v>1995</v>
      </c>
      <c r="E59" s="3">
        <v>2009</v>
      </c>
      <c r="H59" s="3">
        <v>12</v>
      </c>
      <c r="P59" s="3" t="s">
        <v>143</v>
      </c>
    </row>
    <row r="60" spans="1:16" s="3" customFormat="1" x14ac:dyDescent="0.25">
      <c r="A60" s="3" t="s">
        <v>74</v>
      </c>
      <c r="B60" s="3" t="s">
        <v>233</v>
      </c>
      <c r="C60" s="3" t="s">
        <v>77</v>
      </c>
      <c r="D60" s="3">
        <v>1992</v>
      </c>
      <c r="E60" s="3">
        <v>2007</v>
      </c>
      <c r="H60" s="3">
        <v>10.08</v>
      </c>
      <c r="P60" s="3" t="s">
        <v>144</v>
      </c>
    </row>
    <row r="61" spans="1:16" s="3" customFormat="1" x14ac:dyDescent="0.25">
      <c r="A61" s="3" t="s">
        <v>73</v>
      </c>
      <c r="B61" s="3" t="s">
        <v>234</v>
      </c>
      <c r="C61" s="3" t="s">
        <v>103</v>
      </c>
      <c r="D61" s="3">
        <v>1990</v>
      </c>
      <c r="E61" s="3">
        <v>2004</v>
      </c>
      <c r="H61" s="3">
        <v>28.8</v>
      </c>
      <c r="P61" s="3" t="s">
        <v>177</v>
      </c>
    </row>
    <row r="62" spans="1:16" s="3" customFormat="1" x14ac:dyDescent="0.25">
      <c r="A62" s="3" t="s">
        <v>74</v>
      </c>
      <c r="B62" s="3" t="s">
        <v>235</v>
      </c>
      <c r="C62" t="s">
        <v>98</v>
      </c>
      <c r="D62" s="3">
        <v>1992</v>
      </c>
      <c r="E62" s="3">
        <v>1995</v>
      </c>
      <c r="H62" s="3">
        <v>18.600000000000001</v>
      </c>
      <c r="P62" s="3" t="s">
        <v>104</v>
      </c>
    </row>
    <row r="63" spans="1:16" s="3" customFormat="1" x14ac:dyDescent="0.25">
      <c r="A63" s="3" t="s">
        <v>74</v>
      </c>
      <c r="B63" s="3" t="s">
        <v>236</v>
      </c>
      <c r="C63" t="s">
        <v>76</v>
      </c>
      <c r="D63" s="3">
        <v>1995</v>
      </c>
      <c r="E63" s="3">
        <v>2001</v>
      </c>
      <c r="H63" s="3">
        <v>9.48</v>
      </c>
      <c r="P63" s="3" t="s">
        <v>105</v>
      </c>
    </row>
    <row r="64" spans="1:16" s="6" customFormat="1" x14ac:dyDescent="0.25">
      <c r="A64" s="6" t="s">
        <v>74</v>
      </c>
      <c r="B64" s="6" t="s">
        <v>237</v>
      </c>
      <c r="C64" s="6" t="s">
        <v>77</v>
      </c>
      <c r="D64" s="6">
        <v>1990</v>
      </c>
      <c r="E64" s="6">
        <v>2004</v>
      </c>
      <c r="H64" s="6">
        <v>0.72</v>
      </c>
      <c r="P64" s="6" t="s">
        <v>151</v>
      </c>
    </row>
    <row r="65" spans="1:16" s="3" customFormat="1" x14ac:dyDescent="0.25">
      <c r="A65" s="3" t="s">
        <v>73</v>
      </c>
      <c r="B65" s="3" t="s">
        <v>238</v>
      </c>
      <c r="C65" s="3" t="s">
        <v>134</v>
      </c>
      <c r="D65" s="3">
        <v>1992</v>
      </c>
      <c r="E65" s="3">
        <v>2008</v>
      </c>
      <c r="H65" s="3">
        <v>32.64</v>
      </c>
      <c r="P65" s="3" t="s">
        <v>179</v>
      </c>
    </row>
    <row r="66" spans="1:16" s="3" customFormat="1" x14ac:dyDescent="0.25">
      <c r="A66" s="3" t="s">
        <v>74</v>
      </c>
      <c r="B66" s="3" t="s">
        <v>239</v>
      </c>
      <c r="C66" s="3" t="s">
        <v>98</v>
      </c>
      <c r="D66" s="3">
        <v>1992</v>
      </c>
      <c r="E66" s="3">
        <v>1999</v>
      </c>
      <c r="H66" s="3">
        <v>24.96</v>
      </c>
      <c r="P66" s="3" t="s">
        <v>149</v>
      </c>
    </row>
    <row r="67" spans="1:16" s="3" customFormat="1" x14ac:dyDescent="0.25">
      <c r="A67" s="3" t="s">
        <v>74</v>
      </c>
      <c r="B67" s="3" t="s">
        <v>240</v>
      </c>
      <c r="C67" s="3" t="s">
        <v>76</v>
      </c>
      <c r="D67" s="3">
        <v>1995</v>
      </c>
      <c r="E67" s="3">
        <v>2008</v>
      </c>
      <c r="H67" s="3">
        <v>6.84</v>
      </c>
      <c r="P67" s="3" t="s">
        <v>150</v>
      </c>
    </row>
    <row r="68" spans="1:16" s="6" customFormat="1" x14ac:dyDescent="0.25">
      <c r="A68" s="6" t="s">
        <v>74</v>
      </c>
      <c r="B68" s="6" t="s">
        <v>241</v>
      </c>
      <c r="C68" s="6" t="s">
        <v>77</v>
      </c>
      <c r="D68" s="6">
        <v>1993</v>
      </c>
      <c r="E68" s="6">
        <v>2001</v>
      </c>
      <c r="H68" s="6">
        <v>0.84</v>
      </c>
      <c r="P68" s="6" t="s">
        <v>178</v>
      </c>
    </row>
    <row r="69" spans="1:16" s="3" customFormat="1" x14ac:dyDescent="0.25">
      <c r="A69" s="3" t="s">
        <v>73</v>
      </c>
      <c r="B69" s="3" t="s">
        <v>242</v>
      </c>
      <c r="C69" s="3" t="s">
        <v>135</v>
      </c>
      <c r="D69" s="3">
        <v>1992</v>
      </c>
      <c r="E69" s="3">
        <v>2009</v>
      </c>
      <c r="H69" s="3">
        <v>25.08</v>
      </c>
      <c r="P69" s="3" t="s">
        <v>152</v>
      </c>
    </row>
    <row r="70" spans="1:16" s="3" customFormat="1" x14ac:dyDescent="0.25">
      <c r="A70" s="3" t="s">
        <v>74</v>
      </c>
      <c r="B70" s="3" t="s">
        <v>243</v>
      </c>
      <c r="C70" s="3" t="s">
        <v>98</v>
      </c>
      <c r="D70" s="3">
        <v>1992</v>
      </c>
      <c r="E70" s="3">
        <v>1995</v>
      </c>
      <c r="H70" s="3">
        <v>19.68</v>
      </c>
      <c r="P70" s="3" t="s">
        <v>153</v>
      </c>
    </row>
    <row r="71" spans="1:16" s="3" customFormat="1" x14ac:dyDescent="0.25">
      <c r="A71" s="3" t="s">
        <v>74</v>
      </c>
      <c r="B71" s="3" t="s">
        <v>244</v>
      </c>
      <c r="C71" s="3" t="s">
        <v>76</v>
      </c>
      <c r="D71" s="3">
        <v>1995</v>
      </c>
      <c r="E71" s="3">
        <v>2009</v>
      </c>
      <c r="H71" s="3">
        <v>5.16</v>
      </c>
      <c r="P71" s="3" t="s">
        <v>85</v>
      </c>
    </row>
    <row r="72" spans="1:16" s="3" customFormat="1" x14ac:dyDescent="0.25">
      <c r="A72" s="3" t="s">
        <v>74</v>
      </c>
      <c r="B72" s="3" t="s">
        <v>245</v>
      </c>
      <c r="C72" s="3" t="s">
        <v>77</v>
      </c>
      <c r="D72" s="3">
        <v>1991</v>
      </c>
      <c r="E72" s="3">
        <v>2003</v>
      </c>
      <c r="H72" s="3">
        <v>0.24</v>
      </c>
      <c r="P72" s="3" t="s">
        <v>160</v>
      </c>
    </row>
    <row r="73" spans="1:16" s="3" customFormat="1" x14ac:dyDescent="0.25">
      <c r="A73" s="3" t="s">
        <v>73</v>
      </c>
      <c r="B73" s="3" t="s">
        <v>246</v>
      </c>
      <c r="C73" s="3" t="s">
        <v>106</v>
      </c>
      <c r="D73" s="3">
        <v>1992</v>
      </c>
      <c r="E73" s="3">
        <v>2002</v>
      </c>
      <c r="H73" s="3">
        <v>23.64</v>
      </c>
      <c r="P73" s="3" t="s">
        <v>110</v>
      </c>
    </row>
    <row r="74" spans="1:16" s="3" customFormat="1" x14ac:dyDescent="0.25">
      <c r="A74" s="3" t="s">
        <v>74</v>
      </c>
      <c r="B74" s="3" t="s">
        <v>247</v>
      </c>
      <c r="C74" t="s">
        <v>98</v>
      </c>
      <c r="D74" s="3">
        <v>1992</v>
      </c>
      <c r="E74" s="3">
        <v>1994</v>
      </c>
      <c r="H74" s="3">
        <v>14.52</v>
      </c>
      <c r="P74" s="3" t="s">
        <v>107</v>
      </c>
    </row>
    <row r="75" spans="1:16" s="3" customFormat="1" x14ac:dyDescent="0.25">
      <c r="A75" s="3" t="s">
        <v>74</v>
      </c>
      <c r="B75" s="3" t="s">
        <v>248</v>
      </c>
      <c r="C75" t="s">
        <v>76</v>
      </c>
      <c r="D75" s="3">
        <v>1995</v>
      </c>
      <c r="E75" s="3">
        <v>2002</v>
      </c>
      <c r="H75" s="3">
        <v>5.64</v>
      </c>
      <c r="P75" s="3" t="s">
        <v>108</v>
      </c>
    </row>
    <row r="76" spans="1:16" s="3" customFormat="1" x14ac:dyDescent="0.25">
      <c r="A76" s="3" t="s">
        <v>74</v>
      </c>
      <c r="B76" s="3" t="s">
        <v>249</v>
      </c>
      <c r="C76" s="3" t="s">
        <v>77</v>
      </c>
      <c r="D76" s="3">
        <v>1992</v>
      </c>
      <c r="E76" s="3">
        <v>2001</v>
      </c>
      <c r="H76" s="3">
        <v>3.48</v>
      </c>
      <c r="P76" s="3" t="s">
        <v>109</v>
      </c>
    </row>
    <row r="77" spans="1:16" s="3" customFormat="1" x14ac:dyDescent="0.25">
      <c r="A77" s="3" t="s">
        <v>73</v>
      </c>
      <c r="B77" s="3" t="s">
        <v>250</v>
      </c>
      <c r="C77" s="3" t="s">
        <v>136</v>
      </c>
      <c r="D77" s="3">
        <v>1992</v>
      </c>
      <c r="E77" s="3">
        <v>1997</v>
      </c>
      <c r="H77" s="3">
        <v>31.56</v>
      </c>
      <c r="P77" s="3" t="s">
        <v>154</v>
      </c>
    </row>
    <row r="78" spans="1:16" s="3" customFormat="1" x14ac:dyDescent="0.25">
      <c r="A78" s="3" t="s">
        <v>74</v>
      </c>
      <c r="B78" s="3" t="s">
        <v>251</v>
      </c>
      <c r="C78" s="3" t="s">
        <v>98</v>
      </c>
      <c r="D78" s="3">
        <v>1992</v>
      </c>
      <c r="E78" s="3">
        <v>1997</v>
      </c>
      <c r="H78" s="3">
        <v>28.44</v>
      </c>
      <c r="P78" s="3" t="s">
        <v>155</v>
      </c>
    </row>
    <row r="79" spans="1:16" s="3" customFormat="1" x14ac:dyDescent="0.25">
      <c r="A79" s="3" t="s">
        <v>74</v>
      </c>
      <c r="B79" s="3" t="s">
        <v>252</v>
      </c>
      <c r="C79" s="3" t="s">
        <v>76</v>
      </c>
      <c r="D79" s="3">
        <v>1995</v>
      </c>
      <c r="E79" s="3">
        <v>1997</v>
      </c>
      <c r="H79" s="3">
        <v>1.8</v>
      </c>
      <c r="P79" s="3" t="s">
        <v>156</v>
      </c>
    </row>
    <row r="80" spans="1:16" s="6" customFormat="1" x14ac:dyDescent="0.25">
      <c r="A80" s="6" t="s">
        <v>74</v>
      </c>
      <c r="B80" s="6" t="s">
        <v>253</v>
      </c>
      <c r="C80" s="6" t="s">
        <v>77</v>
      </c>
      <c r="D80" s="6">
        <v>1991</v>
      </c>
      <c r="E80" s="6">
        <v>1997</v>
      </c>
      <c r="H80" s="6">
        <v>1.32</v>
      </c>
      <c r="P80" s="6" t="s">
        <v>86</v>
      </c>
    </row>
    <row r="81" spans="1:16" x14ac:dyDescent="0.25">
      <c r="A81" t="s">
        <v>73</v>
      </c>
      <c r="B81" t="s">
        <v>254</v>
      </c>
      <c r="C81" t="s">
        <v>132</v>
      </c>
      <c r="D81" s="3">
        <v>1993</v>
      </c>
      <c r="E81" s="3">
        <v>2002</v>
      </c>
      <c r="H81">
        <v>29.16</v>
      </c>
      <c r="J81">
        <f>SUM(J78:J80)</f>
        <v>0</v>
      </c>
      <c r="P81" t="s">
        <v>181</v>
      </c>
    </row>
    <row r="82" spans="1:16" x14ac:dyDescent="0.25">
      <c r="A82" t="s">
        <v>74</v>
      </c>
      <c r="B82" t="s">
        <v>255</v>
      </c>
      <c r="C82" t="s">
        <v>75</v>
      </c>
      <c r="D82">
        <v>1992</v>
      </c>
      <c r="E82">
        <v>1997</v>
      </c>
      <c r="H82">
        <v>24</v>
      </c>
      <c r="P82" t="s">
        <v>92</v>
      </c>
    </row>
    <row r="83" spans="1:16" x14ac:dyDescent="0.25">
      <c r="A83" t="s">
        <v>74</v>
      </c>
      <c r="B83" t="s">
        <v>256</v>
      </c>
      <c r="C83" t="s">
        <v>76</v>
      </c>
      <c r="D83">
        <v>1995</v>
      </c>
      <c r="E83">
        <v>1997</v>
      </c>
      <c r="H83">
        <v>3.96</v>
      </c>
      <c r="P83" t="s">
        <v>93</v>
      </c>
    </row>
    <row r="84" spans="1:16" s="6" customFormat="1" x14ac:dyDescent="0.25">
      <c r="A84" s="6" t="s">
        <v>74</v>
      </c>
      <c r="B84" s="6" t="s">
        <v>257</v>
      </c>
      <c r="C84" s="6" t="s">
        <v>77</v>
      </c>
      <c r="D84" s="6">
        <v>1993</v>
      </c>
      <c r="E84" s="6">
        <v>2002</v>
      </c>
      <c r="H84" s="6">
        <v>1.2</v>
      </c>
      <c r="P84" s="6" t="s">
        <v>180</v>
      </c>
    </row>
    <row r="85" spans="1:16" x14ac:dyDescent="0.25">
      <c r="A85" s="3" t="s">
        <v>73</v>
      </c>
      <c r="B85" t="s">
        <v>258</v>
      </c>
      <c r="C85" s="3" t="s">
        <v>111</v>
      </c>
      <c r="D85" s="3">
        <v>1992</v>
      </c>
      <c r="E85" s="3">
        <v>2001</v>
      </c>
      <c r="H85" s="3">
        <v>37.92</v>
      </c>
      <c r="P85" s="3" t="s">
        <v>115</v>
      </c>
    </row>
    <row r="86" spans="1:16" x14ac:dyDescent="0.25">
      <c r="A86" s="3" t="s">
        <v>74</v>
      </c>
      <c r="B86" t="s">
        <v>259</v>
      </c>
      <c r="C86" t="s">
        <v>75</v>
      </c>
      <c r="D86">
        <v>1992</v>
      </c>
      <c r="E86">
        <v>2000</v>
      </c>
      <c r="H86">
        <v>27.36</v>
      </c>
      <c r="P86" t="s">
        <v>112</v>
      </c>
    </row>
    <row r="87" spans="1:16" x14ac:dyDescent="0.25">
      <c r="A87" s="3" t="s">
        <v>74</v>
      </c>
      <c r="B87" t="s">
        <v>260</v>
      </c>
      <c r="C87" t="s">
        <v>76</v>
      </c>
      <c r="D87">
        <v>1995</v>
      </c>
      <c r="E87">
        <v>2000</v>
      </c>
      <c r="H87">
        <v>10.199999999999999</v>
      </c>
      <c r="P87" t="s">
        <v>113</v>
      </c>
    </row>
    <row r="88" spans="1:16" x14ac:dyDescent="0.25">
      <c r="A88" s="3" t="s">
        <v>74</v>
      </c>
      <c r="B88" t="s">
        <v>261</v>
      </c>
      <c r="C88" s="3" t="s">
        <v>77</v>
      </c>
      <c r="D88">
        <v>1993</v>
      </c>
      <c r="E88">
        <v>2001</v>
      </c>
      <c r="H88">
        <v>0.36</v>
      </c>
      <c r="P88" t="s">
        <v>114</v>
      </c>
    </row>
  </sheetData>
  <mergeCells count="1">
    <mergeCell ref="B2:E2"/>
  </mergeCells>
  <pageMargins left="0.23622047244094491" right="0.23622047244094491" top="0.74803149606299213" bottom="0.74803149606299213" header="0.31496062992125984" footer="0.31496062992125984"/>
  <pageSetup paperSize="9" scale="4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6"/>
  <sheetViews>
    <sheetView workbookViewId="0">
      <selection activeCell="B13" sqref="B13"/>
    </sheetView>
  </sheetViews>
  <sheetFormatPr defaultRowHeight="15" x14ac:dyDescent="0.25"/>
  <cols>
    <col min="1" max="1" width="25.85546875" customWidth="1"/>
    <col min="2" max="2" width="68.5703125" customWidth="1"/>
  </cols>
  <sheetData>
    <row r="1" spans="1:2" x14ac:dyDescent="0.25">
      <c r="A1" t="s">
        <v>14</v>
      </c>
      <c r="B1" t="s">
        <v>15</v>
      </c>
    </row>
    <row r="2" spans="1:2" x14ac:dyDescent="0.25">
      <c r="A2" t="s">
        <v>16</v>
      </c>
      <c r="B2" t="s">
        <v>78</v>
      </c>
    </row>
    <row r="3" spans="1:2" x14ac:dyDescent="0.25">
      <c r="A3" t="s">
        <v>17</v>
      </c>
      <c r="B3" t="s">
        <v>79</v>
      </c>
    </row>
    <row r="4" spans="1:2" x14ac:dyDescent="0.25">
      <c r="A4" t="s">
        <v>18</v>
      </c>
      <c r="B4" t="s">
        <v>68</v>
      </c>
    </row>
    <row r="5" spans="1:2" x14ac:dyDescent="0.25">
      <c r="A5" t="s">
        <v>2</v>
      </c>
      <c r="B5" t="s">
        <v>271</v>
      </c>
    </row>
    <row r="6" spans="1:2" x14ac:dyDescent="0.25">
      <c r="A6" t="s">
        <v>3</v>
      </c>
      <c r="B6" t="s">
        <v>270</v>
      </c>
    </row>
  </sheetData>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topLeftCell="A7" workbookViewId="0">
      <selection activeCell="A25" sqref="A25"/>
    </sheetView>
  </sheetViews>
  <sheetFormatPr defaultRowHeight="15" x14ac:dyDescent="0.25"/>
  <cols>
    <col min="1" max="1" width="31.140625" style="2" customWidth="1"/>
    <col min="2" max="2" width="18.42578125" style="2" customWidth="1"/>
    <col min="3" max="256" width="9.140625" style="2"/>
    <col min="257" max="257" width="31.140625" style="2" customWidth="1"/>
    <col min="258" max="258" width="18.42578125" style="2" customWidth="1"/>
    <col min="259" max="512" width="9.140625" style="2"/>
    <col min="513" max="513" width="31.140625" style="2" customWidth="1"/>
    <col min="514" max="514" width="18.42578125" style="2" customWidth="1"/>
    <col min="515" max="768" width="9.140625" style="2"/>
    <col min="769" max="769" width="31.140625" style="2" customWidth="1"/>
    <col min="770" max="770" width="18.42578125" style="2" customWidth="1"/>
    <col min="771" max="1024" width="9.140625" style="2"/>
    <col min="1025" max="1025" width="31.140625" style="2" customWidth="1"/>
    <col min="1026" max="1026" width="18.42578125" style="2" customWidth="1"/>
    <col min="1027" max="1280" width="9.140625" style="2"/>
    <col min="1281" max="1281" width="31.140625" style="2" customWidth="1"/>
    <col min="1282" max="1282" width="18.42578125" style="2" customWidth="1"/>
    <col min="1283" max="1536" width="9.140625" style="2"/>
    <col min="1537" max="1537" width="31.140625" style="2" customWidth="1"/>
    <col min="1538" max="1538" width="18.42578125" style="2" customWidth="1"/>
    <col min="1539" max="1792" width="9.140625" style="2"/>
    <col min="1793" max="1793" width="31.140625" style="2" customWidth="1"/>
    <col min="1794" max="1794" width="18.42578125" style="2" customWidth="1"/>
    <col min="1795" max="2048" width="9.140625" style="2"/>
    <col min="2049" max="2049" width="31.140625" style="2" customWidth="1"/>
    <col min="2050" max="2050" width="18.42578125" style="2" customWidth="1"/>
    <col min="2051" max="2304" width="9.140625" style="2"/>
    <col min="2305" max="2305" width="31.140625" style="2" customWidth="1"/>
    <col min="2306" max="2306" width="18.42578125" style="2" customWidth="1"/>
    <col min="2307" max="2560" width="9.140625" style="2"/>
    <col min="2561" max="2561" width="31.140625" style="2" customWidth="1"/>
    <col min="2562" max="2562" width="18.42578125" style="2" customWidth="1"/>
    <col min="2563" max="2816" width="9.140625" style="2"/>
    <col min="2817" max="2817" width="31.140625" style="2" customWidth="1"/>
    <col min="2818" max="2818" width="18.42578125" style="2" customWidth="1"/>
    <col min="2819" max="3072" width="9.140625" style="2"/>
    <col min="3073" max="3073" width="31.140625" style="2" customWidth="1"/>
    <col min="3074" max="3074" width="18.42578125" style="2" customWidth="1"/>
    <col min="3075" max="3328" width="9.140625" style="2"/>
    <col min="3329" max="3329" width="31.140625" style="2" customWidth="1"/>
    <col min="3330" max="3330" width="18.42578125" style="2" customWidth="1"/>
    <col min="3331" max="3584" width="9.140625" style="2"/>
    <col min="3585" max="3585" width="31.140625" style="2" customWidth="1"/>
    <col min="3586" max="3586" width="18.42578125" style="2" customWidth="1"/>
    <col min="3587" max="3840" width="9.140625" style="2"/>
    <col min="3841" max="3841" width="31.140625" style="2" customWidth="1"/>
    <col min="3842" max="3842" width="18.42578125" style="2" customWidth="1"/>
    <col min="3843" max="4096" width="9.140625" style="2"/>
    <col min="4097" max="4097" width="31.140625" style="2" customWidth="1"/>
    <col min="4098" max="4098" width="18.42578125" style="2" customWidth="1"/>
    <col min="4099" max="4352" width="9.140625" style="2"/>
    <col min="4353" max="4353" width="31.140625" style="2" customWidth="1"/>
    <col min="4354" max="4354" width="18.42578125" style="2" customWidth="1"/>
    <col min="4355" max="4608" width="9.140625" style="2"/>
    <col min="4609" max="4609" width="31.140625" style="2" customWidth="1"/>
    <col min="4610" max="4610" width="18.42578125" style="2" customWidth="1"/>
    <col min="4611" max="4864" width="9.140625" style="2"/>
    <col min="4865" max="4865" width="31.140625" style="2" customWidth="1"/>
    <col min="4866" max="4866" width="18.42578125" style="2" customWidth="1"/>
    <col min="4867" max="5120" width="9.140625" style="2"/>
    <col min="5121" max="5121" width="31.140625" style="2" customWidth="1"/>
    <col min="5122" max="5122" width="18.42578125" style="2" customWidth="1"/>
    <col min="5123" max="5376" width="9.140625" style="2"/>
    <col min="5377" max="5377" width="31.140625" style="2" customWidth="1"/>
    <col min="5378" max="5378" width="18.42578125" style="2" customWidth="1"/>
    <col min="5379" max="5632" width="9.140625" style="2"/>
    <col min="5633" max="5633" width="31.140625" style="2" customWidth="1"/>
    <col min="5634" max="5634" width="18.42578125" style="2" customWidth="1"/>
    <col min="5635" max="5888" width="9.140625" style="2"/>
    <col min="5889" max="5889" width="31.140625" style="2" customWidth="1"/>
    <col min="5890" max="5890" width="18.42578125" style="2" customWidth="1"/>
    <col min="5891" max="6144" width="9.140625" style="2"/>
    <col min="6145" max="6145" width="31.140625" style="2" customWidth="1"/>
    <col min="6146" max="6146" width="18.42578125" style="2" customWidth="1"/>
    <col min="6147" max="6400" width="9.140625" style="2"/>
    <col min="6401" max="6401" width="31.140625" style="2" customWidth="1"/>
    <col min="6402" max="6402" width="18.42578125" style="2" customWidth="1"/>
    <col min="6403" max="6656" width="9.140625" style="2"/>
    <col min="6657" max="6657" width="31.140625" style="2" customWidth="1"/>
    <col min="6658" max="6658" width="18.42578125" style="2" customWidth="1"/>
    <col min="6659" max="6912" width="9.140625" style="2"/>
    <col min="6913" max="6913" width="31.140625" style="2" customWidth="1"/>
    <col min="6914" max="6914" width="18.42578125" style="2" customWidth="1"/>
    <col min="6915" max="7168" width="9.140625" style="2"/>
    <col min="7169" max="7169" width="31.140625" style="2" customWidth="1"/>
    <col min="7170" max="7170" width="18.42578125" style="2" customWidth="1"/>
    <col min="7171" max="7424" width="9.140625" style="2"/>
    <col min="7425" max="7425" width="31.140625" style="2" customWidth="1"/>
    <col min="7426" max="7426" width="18.42578125" style="2" customWidth="1"/>
    <col min="7427" max="7680" width="9.140625" style="2"/>
    <col min="7681" max="7681" width="31.140625" style="2" customWidth="1"/>
    <col min="7682" max="7682" width="18.42578125" style="2" customWidth="1"/>
    <col min="7683" max="7936" width="9.140625" style="2"/>
    <col min="7937" max="7937" width="31.140625" style="2" customWidth="1"/>
    <col min="7938" max="7938" width="18.42578125" style="2" customWidth="1"/>
    <col min="7939" max="8192" width="9.140625" style="2"/>
    <col min="8193" max="8193" width="31.140625" style="2" customWidth="1"/>
    <col min="8194" max="8194" width="18.42578125" style="2" customWidth="1"/>
    <col min="8195" max="8448" width="9.140625" style="2"/>
    <col min="8449" max="8449" width="31.140625" style="2" customWidth="1"/>
    <col min="8450" max="8450" width="18.42578125" style="2" customWidth="1"/>
    <col min="8451" max="8704" width="9.140625" style="2"/>
    <col min="8705" max="8705" width="31.140625" style="2" customWidth="1"/>
    <col min="8706" max="8706" width="18.42578125" style="2" customWidth="1"/>
    <col min="8707" max="8960" width="9.140625" style="2"/>
    <col min="8961" max="8961" width="31.140625" style="2" customWidth="1"/>
    <col min="8962" max="8962" width="18.42578125" style="2" customWidth="1"/>
    <col min="8963" max="9216" width="9.140625" style="2"/>
    <col min="9217" max="9217" width="31.140625" style="2" customWidth="1"/>
    <col min="9218" max="9218" width="18.42578125" style="2" customWidth="1"/>
    <col min="9219" max="9472" width="9.140625" style="2"/>
    <col min="9473" max="9473" width="31.140625" style="2" customWidth="1"/>
    <col min="9474" max="9474" width="18.42578125" style="2" customWidth="1"/>
    <col min="9475" max="9728" width="9.140625" style="2"/>
    <col min="9729" max="9729" width="31.140625" style="2" customWidth="1"/>
    <col min="9730" max="9730" width="18.42578125" style="2" customWidth="1"/>
    <col min="9731" max="9984" width="9.140625" style="2"/>
    <col min="9985" max="9985" width="31.140625" style="2" customWidth="1"/>
    <col min="9986" max="9986" width="18.42578125" style="2" customWidth="1"/>
    <col min="9987" max="10240" width="9.140625" style="2"/>
    <col min="10241" max="10241" width="31.140625" style="2" customWidth="1"/>
    <col min="10242" max="10242" width="18.42578125" style="2" customWidth="1"/>
    <col min="10243" max="10496" width="9.140625" style="2"/>
    <col min="10497" max="10497" width="31.140625" style="2" customWidth="1"/>
    <col min="10498" max="10498" width="18.42578125" style="2" customWidth="1"/>
    <col min="10499" max="10752" width="9.140625" style="2"/>
    <col min="10753" max="10753" width="31.140625" style="2" customWidth="1"/>
    <col min="10754" max="10754" width="18.42578125" style="2" customWidth="1"/>
    <col min="10755" max="11008" width="9.140625" style="2"/>
    <col min="11009" max="11009" width="31.140625" style="2" customWidth="1"/>
    <col min="11010" max="11010" width="18.42578125" style="2" customWidth="1"/>
    <col min="11011" max="11264" width="9.140625" style="2"/>
    <col min="11265" max="11265" width="31.140625" style="2" customWidth="1"/>
    <col min="11266" max="11266" width="18.42578125" style="2" customWidth="1"/>
    <col min="11267" max="11520" width="9.140625" style="2"/>
    <col min="11521" max="11521" width="31.140625" style="2" customWidth="1"/>
    <col min="11522" max="11522" width="18.42578125" style="2" customWidth="1"/>
    <col min="11523" max="11776" width="9.140625" style="2"/>
    <col min="11777" max="11777" width="31.140625" style="2" customWidth="1"/>
    <col min="11778" max="11778" width="18.42578125" style="2" customWidth="1"/>
    <col min="11779" max="12032" width="9.140625" style="2"/>
    <col min="12033" max="12033" width="31.140625" style="2" customWidth="1"/>
    <col min="12034" max="12034" width="18.42578125" style="2" customWidth="1"/>
    <col min="12035" max="12288" width="9.140625" style="2"/>
    <col min="12289" max="12289" width="31.140625" style="2" customWidth="1"/>
    <col min="12290" max="12290" width="18.42578125" style="2" customWidth="1"/>
    <col min="12291" max="12544" width="9.140625" style="2"/>
    <col min="12545" max="12545" width="31.140625" style="2" customWidth="1"/>
    <col min="12546" max="12546" width="18.42578125" style="2" customWidth="1"/>
    <col min="12547" max="12800" width="9.140625" style="2"/>
    <col min="12801" max="12801" width="31.140625" style="2" customWidth="1"/>
    <col min="12802" max="12802" width="18.42578125" style="2" customWidth="1"/>
    <col min="12803" max="13056" width="9.140625" style="2"/>
    <col min="13057" max="13057" width="31.140625" style="2" customWidth="1"/>
    <col min="13058" max="13058" width="18.42578125" style="2" customWidth="1"/>
    <col min="13059" max="13312" width="9.140625" style="2"/>
    <col min="13313" max="13313" width="31.140625" style="2" customWidth="1"/>
    <col min="13314" max="13314" width="18.42578125" style="2" customWidth="1"/>
    <col min="13315" max="13568" width="9.140625" style="2"/>
    <col min="13569" max="13569" width="31.140625" style="2" customWidth="1"/>
    <col min="13570" max="13570" width="18.42578125" style="2" customWidth="1"/>
    <col min="13571" max="13824" width="9.140625" style="2"/>
    <col min="13825" max="13825" width="31.140625" style="2" customWidth="1"/>
    <col min="13826" max="13826" width="18.42578125" style="2" customWidth="1"/>
    <col min="13827" max="14080" width="9.140625" style="2"/>
    <col min="14081" max="14081" width="31.140625" style="2" customWidth="1"/>
    <col min="14082" max="14082" width="18.42578125" style="2" customWidth="1"/>
    <col min="14083" max="14336" width="9.140625" style="2"/>
    <col min="14337" max="14337" width="31.140625" style="2" customWidth="1"/>
    <col min="14338" max="14338" width="18.42578125" style="2" customWidth="1"/>
    <col min="14339" max="14592" width="9.140625" style="2"/>
    <col min="14593" max="14593" width="31.140625" style="2" customWidth="1"/>
    <col min="14594" max="14594" width="18.42578125" style="2" customWidth="1"/>
    <col min="14595" max="14848" width="9.140625" style="2"/>
    <col min="14849" max="14849" width="31.140625" style="2" customWidth="1"/>
    <col min="14850" max="14850" width="18.42578125" style="2" customWidth="1"/>
    <col min="14851" max="15104" width="9.140625" style="2"/>
    <col min="15105" max="15105" width="31.140625" style="2" customWidth="1"/>
    <col min="15106" max="15106" width="18.42578125" style="2" customWidth="1"/>
    <col min="15107" max="15360" width="9.140625" style="2"/>
    <col min="15361" max="15361" width="31.140625" style="2" customWidth="1"/>
    <col min="15362" max="15362" width="18.42578125" style="2" customWidth="1"/>
    <col min="15363" max="15616" width="9.140625" style="2"/>
    <col min="15617" max="15617" width="31.140625" style="2" customWidth="1"/>
    <col min="15618" max="15618" width="18.42578125" style="2" customWidth="1"/>
    <col min="15619" max="15872" width="9.140625" style="2"/>
    <col min="15873" max="15873" width="31.140625" style="2" customWidth="1"/>
    <col min="15874" max="15874" width="18.42578125" style="2" customWidth="1"/>
    <col min="15875" max="16128" width="9.140625" style="2"/>
    <col min="16129" max="16129" width="31.140625" style="2" customWidth="1"/>
    <col min="16130" max="16130" width="18.42578125" style="2" customWidth="1"/>
    <col min="16131" max="16384" width="9.140625" style="2"/>
  </cols>
  <sheetData>
    <row r="1" spans="1:1" ht="21" x14ac:dyDescent="0.35">
      <c r="A1" s="1" t="s">
        <v>22</v>
      </c>
    </row>
    <row r="2" spans="1:1" x14ac:dyDescent="0.25">
      <c r="A2" s="2" t="s">
        <v>23</v>
      </c>
    </row>
    <row r="3" spans="1:1" x14ac:dyDescent="0.25">
      <c r="A3" s="2" t="s">
        <v>24</v>
      </c>
    </row>
    <row r="4" spans="1:1" x14ac:dyDescent="0.25">
      <c r="A4" s="2" t="s">
        <v>25</v>
      </c>
    </row>
    <row r="5" spans="1:1" x14ac:dyDescent="0.25">
      <c r="A5" s="2" t="s">
        <v>26</v>
      </c>
    </row>
    <row r="6" spans="1:1" x14ac:dyDescent="0.25">
      <c r="A6" s="2" t="s">
        <v>27</v>
      </c>
    </row>
    <row r="7" spans="1:1" x14ac:dyDescent="0.25">
      <c r="A7" s="2" t="s">
        <v>28</v>
      </c>
    </row>
    <row r="8" spans="1:1" x14ac:dyDescent="0.25">
      <c r="A8" s="2" t="s">
        <v>29</v>
      </c>
    </row>
    <row r="9" spans="1:1" x14ac:dyDescent="0.25">
      <c r="A9" s="2" t="s">
        <v>30</v>
      </c>
    </row>
    <row r="10" spans="1:1" x14ac:dyDescent="0.25">
      <c r="A10" s="2" t="s">
        <v>31</v>
      </c>
    </row>
    <row r="11" spans="1:1" x14ac:dyDescent="0.25">
      <c r="A11" s="2" t="s">
        <v>32</v>
      </c>
    </row>
    <row r="12" spans="1:1" x14ac:dyDescent="0.25">
      <c r="A12" s="2" t="s">
        <v>33</v>
      </c>
    </row>
    <row r="13" spans="1:1" x14ac:dyDescent="0.25">
      <c r="A13" s="2" t="s">
        <v>34</v>
      </c>
    </row>
    <row r="14" spans="1:1" x14ac:dyDescent="0.25">
      <c r="A14" s="2" t="s">
        <v>35</v>
      </c>
    </row>
    <row r="15" spans="1:1" x14ac:dyDescent="0.25">
      <c r="A15" s="2" t="s">
        <v>36</v>
      </c>
    </row>
    <row r="16" spans="1:1" x14ac:dyDescent="0.25">
      <c r="A16" s="2" t="s">
        <v>37</v>
      </c>
    </row>
    <row r="17" spans="1:1" x14ac:dyDescent="0.25">
      <c r="A17" s="2" t="s">
        <v>38</v>
      </c>
    </row>
    <row r="18" spans="1:1" x14ac:dyDescent="0.25">
      <c r="A18" s="2" t="s">
        <v>39</v>
      </c>
    </row>
    <row r="19" spans="1:1" x14ac:dyDescent="0.25">
      <c r="A19" s="2" t="s">
        <v>40</v>
      </c>
    </row>
    <row r="20" spans="1:1" x14ac:dyDescent="0.25">
      <c r="A20" s="2" t="s">
        <v>41</v>
      </c>
    </row>
    <row r="21" spans="1:1" x14ac:dyDescent="0.25">
      <c r="A21" s="2" t="s">
        <v>42</v>
      </c>
    </row>
    <row r="22" spans="1:1" x14ac:dyDescent="0.25">
      <c r="A22" s="2" t="s">
        <v>43</v>
      </c>
    </row>
    <row r="23" spans="1:1" x14ac:dyDescent="0.25">
      <c r="A23" s="2" t="s">
        <v>44</v>
      </c>
    </row>
    <row r="24" spans="1:1" x14ac:dyDescent="0.25">
      <c r="A24" s="2" t="s">
        <v>45</v>
      </c>
    </row>
    <row r="25" spans="1:1" x14ac:dyDescent="0.25">
      <c r="A25" s="2" t="s">
        <v>46</v>
      </c>
    </row>
    <row r="26" spans="1:1" x14ac:dyDescent="0.25">
      <c r="A26" s="2" t="s">
        <v>47</v>
      </c>
    </row>
    <row r="27" spans="1:1" x14ac:dyDescent="0.25">
      <c r="A27" s="2" t="s">
        <v>48</v>
      </c>
    </row>
    <row r="28" spans="1:1" x14ac:dyDescent="0.25">
      <c r="A28" s="2" t="s">
        <v>49</v>
      </c>
    </row>
    <row r="29" spans="1:1" x14ac:dyDescent="0.25">
      <c r="A29" s="2" t="s">
        <v>50</v>
      </c>
    </row>
    <row r="30" spans="1:1" x14ac:dyDescent="0.25">
      <c r="A30" s="2" t="s">
        <v>51</v>
      </c>
    </row>
    <row r="31" spans="1:1" x14ac:dyDescent="0.25">
      <c r="A31" s="2" t="s">
        <v>52</v>
      </c>
    </row>
    <row r="32" spans="1:1" x14ac:dyDescent="0.25">
      <c r="A32" s="2" t="s">
        <v>53</v>
      </c>
    </row>
    <row r="33" spans="1:1" x14ac:dyDescent="0.25">
      <c r="A33" s="2" t="s">
        <v>54</v>
      </c>
    </row>
    <row r="34" spans="1:1" x14ac:dyDescent="0.25">
      <c r="A34" s="2" t="s">
        <v>55</v>
      </c>
    </row>
    <row r="35" spans="1:1" x14ac:dyDescent="0.25">
      <c r="A35" s="2" t="s">
        <v>56</v>
      </c>
    </row>
    <row r="36" spans="1:1" x14ac:dyDescent="0.25">
      <c r="A36" s="2" t="s">
        <v>57</v>
      </c>
    </row>
    <row r="37" spans="1:1" x14ac:dyDescent="0.25">
      <c r="A37" s="2" t="s">
        <v>58</v>
      </c>
    </row>
    <row r="38" spans="1:1" x14ac:dyDescent="0.25">
      <c r="A38" s="2" t="s">
        <v>59</v>
      </c>
    </row>
    <row r="39" spans="1:1" x14ac:dyDescent="0.25">
      <c r="A39" s="2" t="s">
        <v>60</v>
      </c>
    </row>
    <row r="40" spans="1:1" x14ac:dyDescent="0.25">
      <c r="A40" s="2" t="s">
        <v>61</v>
      </c>
    </row>
    <row r="41" spans="1:1" x14ac:dyDescent="0.25">
      <c r="A41" s="2" t="s">
        <v>62</v>
      </c>
    </row>
    <row r="42" spans="1:1" x14ac:dyDescent="0.25">
      <c r="A42" s="2" t="s">
        <v>63</v>
      </c>
    </row>
    <row r="43" spans="1:1" x14ac:dyDescent="0.25">
      <c r="A43" s="2" t="s">
        <v>64</v>
      </c>
    </row>
    <row r="44" spans="1:1" x14ac:dyDescent="0.25">
      <c r="A44" s="2" t="s">
        <v>65</v>
      </c>
    </row>
    <row r="45" spans="1:1" x14ac:dyDescent="0.25">
      <c r="A45" s="2" t="s">
        <v>66</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Törzskönyv</vt:lpstr>
      <vt:lpstr>Alapadatok</vt:lpstr>
      <vt:lpstr>Sablonok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Puzsár Imre</dc:creator>
  <cp:lastModifiedBy>Kissné Bognár Krisztina</cp:lastModifiedBy>
  <cp:lastPrinted>2021-02-26T08:34:27Z</cp:lastPrinted>
  <dcterms:created xsi:type="dcterms:W3CDTF">2015-09-22T17:07:17Z</dcterms:created>
  <dcterms:modified xsi:type="dcterms:W3CDTF">2026-02-24T09:45:59Z</dcterms:modified>
</cp:coreProperties>
</file>