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715" activeTab="0"/>
  </bookViews>
  <sheets>
    <sheet name="Műszaki ajánlat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<sst xmlns="http://schemas.openxmlformats.org/spreadsheetml/2006/main" count="61" uniqueCount="37">
  <si>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Megajánlott termék</t>
  </si>
  <si>
    <t>Igényelt mennyiség</t>
  </si>
  <si>
    <t>Nettó ajánlati egységár 
(Ft/db)</t>
  </si>
  <si>
    <t>Nettó ajánlati ár (Ft)</t>
  </si>
  <si>
    <t>Megnevezés, teljesített műszaki paraméterek
(a megajánlott termék konkrét nevét és típusát is meg kell adni)</t>
  </si>
  <si>
    <t>Megnevezés, elvárt műszaki paraméterek</t>
  </si>
  <si>
    <t>I. rész Számítógépek és tartozékok</t>
  </si>
  <si>
    <t xml:space="preserve">II. rész Monitorok és vetítővászon állvánnyal </t>
  </si>
  <si>
    <t xml:space="preserve"> Összesen:</t>
  </si>
  <si>
    <t>Összesen:</t>
  </si>
  <si>
    <t xml:space="preserve">Kelt: </t>
  </si>
  <si>
    <t>(Cégszerű aláírás a kötelezettvállalásra jogosult/jogosultak, vagy aláírás a meghatalmazott/meghatalmazottak részéről</t>
  </si>
  <si>
    <r>
      <t xml:space="preserve">Alulírott ………. (név), mint a(z) …………. (cégnév) ………….. (székhely) ajánlattevő képviselője a </t>
    </r>
    <r>
      <rPr>
        <b/>
        <sz val="12"/>
        <color indexed="8"/>
        <rFont val="Times New Roman"/>
        <family val="1"/>
      </rPr>
      <t>Magyar Nemzeti Levéltár</t>
    </r>
    <r>
      <rPr>
        <sz val="12"/>
        <color indexed="8"/>
        <rFont val="Times New Roman"/>
        <family val="1"/>
      </rPr>
      <t xml:space="preserve">, mint ajánlatkérő által indított </t>
    </r>
    <r>
      <rPr>
        <b/>
        <sz val="12"/>
        <color indexed="8"/>
        <rFont val="Times New Roman"/>
        <family val="1"/>
      </rPr>
      <t>"Informatikai eszközök beszerzése"</t>
    </r>
    <r>
      <rPr>
        <sz val="12"/>
        <color indexed="8"/>
        <rFont val="Times New Roman"/>
        <family val="1"/>
      </rPr>
      <t xml:space="preserve"> tárgyú közbeszerzési eljárás ajánlattételi felhívásában és a Közbeszerzési Dokumentumokban foglalt valamennyi formai és tartalmi követelmény, utasítás, kikötés és műszaki leírás gondos áttekintése után az alábbiak szerint adom meg ajánlati áramat: </t>
    </r>
  </si>
  <si>
    <t xml:space="preserve">Igényelt mennyiség </t>
  </si>
  <si>
    <t>Mennyiségi egység</t>
  </si>
  <si>
    <t xml:space="preserve">Mennyiségi egység </t>
  </si>
  <si>
    <t>db</t>
  </si>
  <si>
    <r>
      <t xml:space="preserve">Szerver számítógép
</t>
    </r>
    <r>
      <rPr>
        <i/>
        <sz val="11"/>
        <color indexed="8"/>
        <rFont val="Times New Roman"/>
        <family val="1"/>
      </rPr>
      <t>Termék jellemző paraméterei: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torony kivitel, 2 db CPU foglalat, 24 db DIMM slot, 4 db 1 GB NIC (Pl. HPE ProLiant ML350 Gen9 Server) 1 db CPU 1.9GHz/6-core/15MB/85W (Pl. HPE ML350 Gen9 Intel Xeon E5-2609v3) 1 db HDD 4 TB, SAS (Pl. HP StoreEasy 4TB SAS LFF SC 4 HDD) 1 db RAM 8 GB, DDR4 SDRAM, 2133 MHz (Pl. HP 8GB 1Rx4 PC4-2133P-R Kit) merevlemez keret (Pl. HP ML350 Gen9 LFF Media Cage Kit)</t>
    </r>
  </si>
  <si>
    <r>
      <t xml:space="preserve">Számítógép tápegység
</t>
    </r>
    <r>
      <rPr>
        <i/>
        <sz val="11"/>
        <color indexed="8"/>
        <rFont val="Times New Roman"/>
        <family val="1"/>
      </rPr>
      <t>Termék jellemző paraméterei: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ATX PS/2, 500 W, 12 cm Fan, 1 20+4PIN, 3 SATA, 2 Molex, 1 Floppy, 1 8PIN EPS, 1 8PIN PCIe (Pl. iARENA GPA-500B8)</t>
    </r>
  </si>
  <si>
    <r>
      <t xml:space="preserve">Irodai szoftvercsomag
</t>
    </r>
    <r>
      <rPr>
        <i/>
        <sz val="11"/>
        <color indexed="8"/>
        <rFont val="Times New Roman"/>
        <family val="1"/>
      </rPr>
      <t>Termék jellemző paraméterei: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MS Office Pro 2016 (Pl. OfficeProPlus 2016 SNGL OLP NL Acdmc)</t>
    </r>
  </si>
  <si>
    <r>
      <t xml:space="preserve">Számítógép egér és billentyűzet szett
</t>
    </r>
    <r>
      <rPr>
        <i/>
        <sz val="11"/>
        <color indexed="8"/>
        <rFont val="Times New Roman"/>
        <family val="1"/>
      </rPr>
      <t>Termék jellemző paraméterei: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105 gomb, magyar, USB; optikai, görgős, USB (Pl. Genius SlimStar 8000ME)</t>
    </r>
  </si>
  <si>
    <r>
      <t xml:space="preserve">Számítógép Külső, USB merevlemez
</t>
    </r>
    <r>
      <rPr>
        <i/>
        <sz val="11"/>
        <color indexed="8"/>
        <rFont val="Times New Roman"/>
        <family val="1"/>
      </rPr>
      <t>Termék jellemző paraméterei: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2 TB, USB, 2,5", 5400 rpm, 8 MB Cache (Pl. ADATA HV620 2TB)</t>
    </r>
  </si>
  <si>
    <r>
      <t xml:space="preserve">Asztali számítógép monitor
</t>
    </r>
    <r>
      <rPr>
        <i/>
        <sz val="11"/>
        <color indexed="8"/>
        <rFont val="Times New Roman"/>
        <family val="1"/>
      </rPr>
      <t>Termék jellemző paraméterei: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LED, 21,5", 1920x1080, 5 ms, 1000:1, 250 cd/m, 170/160, D-sub, DVI-D (Pl. BenQ GL2250)</t>
    </r>
  </si>
  <si>
    <r>
      <t xml:space="preserve">Asztali számítógép monitor
</t>
    </r>
    <r>
      <rPr>
        <i/>
        <sz val="11"/>
        <color indexed="8"/>
        <rFont val="Times New Roman"/>
        <family val="1"/>
      </rPr>
      <t>Termék jellemző paraméterei: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LED, 24", 1920x1080, 5 ms, 1000:1, 250 cd/m, 170/160, D-sub, DVI-D, audio 2x2W (Pl. Philips 246V5LSB/00)</t>
    </r>
  </si>
  <si>
    <r>
      <t xml:space="preserve">Asztali számítógép monitor
</t>
    </r>
    <r>
      <rPr>
        <i/>
        <sz val="11"/>
        <color indexed="8"/>
        <rFont val="Times New Roman"/>
        <family val="1"/>
      </rPr>
      <t>Termék jellemző paraméterei: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LED, 21,5", 1920x1080, 5 ms, 600:1, 200 cd/m, D-sub, HDMI (Pl. Philips 223V5LHSB2/00)</t>
    </r>
  </si>
  <si>
    <r>
      <t xml:space="preserve">Vetítővászon álvánnyal
</t>
    </r>
    <r>
      <rPr>
        <i/>
        <sz val="11"/>
        <color indexed="8"/>
        <rFont val="Times New Roman"/>
        <family val="1"/>
      </rPr>
      <t>Termék jellemző paraméterei: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195x195 cm, hordozható; összecsukható, háromlábú állvány (AVTek TripodPro 200x200)</t>
    </r>
  </si>
  <si>
    <r>
      <t xml:space="preserve">Számítógép vezeték nélküli egér
</t>
    </r>
    <r>
      <rPr>
        <i/>
        <sz val="11"/>
        <color indexed="8"/>
        <rFont val="Times New Roman"/>
        <family val="1"/>
      </rPr>
      <t>Termék jellemző paraméterei: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optikai, görgős, vezeték nélküli, USB (Pl. Logitech M705)</t>
    </r>
  </si>
  <si>
    <r>
      <t xml:space="preserve">Asztali számítógép
</t>
    </r>
    <r>
      <rPr>
        <i/>
        <sz val="11"/>
        <color indexed="8"/>
        <rFont val="Times New Roman"/>
        <family val="1"/>
      </rPr>
      <t>Termék jellemző paraméterei: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i3, 8 GB, 500 GB, LAN, DVDRW, integrált audio, magyar billentyűzet, optikai, görgős egér</t>
    </r>
  </si>
  <si>
    <r>
      <t xml:space="preserve">Számítógép merevlemez
</t>
    </r>
    <r>
      <rPr>
        <i/>
        <sz val="11"/>
        <color indexed="8"/>
        <rFont val="Times New Roman"/>
        <family val="1"/>
      </rPr>
      <t>Termék jellemző paraméterei: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3 TB, SATA3, 3,5", 7200 rpm, 64 MB Cache (Pl. WD30EFRX)</t>
    </r>
  </si>
  <si>
    <r>
      <t xml:space="preserve">Számítógép egér
</t>
    </r>
    <r>
      <rPr>
        <i/>
        <sz val="11"/>
        <color indexed="8"/>
        <rFont val="Times New Roman"/>
        <family val="1"/>
      </rPr>
      <t>Termék jellemző paraméterei: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optikai, görgős, USB</t>
    </r>
  </si>
  <si>
    <r>
      <t xml:space="preserve">Számítógép billentyűzet
</t>
    </r>
    <r>
      <rPr>
        <i/>
        <sz val="11"/>
        <color indexed="8"/>
        <rFont val="Times New Roman"/>
        <family val="1"/>
      </rPr>
      <t>Termék jellemző paraméterei: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105 gomb, magyar, USB</t>
    </r>
  </si>
  <si>
    <r>
      <t xml:space="preserve">Asztali számítógép
</t>
    </r>
    <r>
      <rPr>
        <i/>
        <sz val="11"/>
        <color indexed="8"/>
        <rFont val="Times New Roman"/>
        <family val="1"/>
      </rPr>
      <t>Termék jellemző paraméterei: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i3, 2 GB, 250 GB, 7200 rpm, LAN, DVDR, magyar billentyűzet, optikai, görgős egér, integrált audio, VGA, DisplayPort, SFF ház, MS Windows 8.1 (Pl. Lenovo ThinkCentre M73-SFF)</t>
    </r>
  </si>
  <si>
    <r>
      <t xml:space="preserve">Számítógép hangszóró
</t>
    </r>
    <r>
      <rPr>
        <i/>
        <sz val="11"/>
        <color indexed="8"/>
        <rFont val="Times New Roman"/>
        <family val="1"/>
      </rPr>
      <t>Termék jellemző paraméterei: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2 W, Audio bemenet, USB, Blootooth, üzemidő 8 óra, méret/tömeg közelítőleg 17.3x7.8x7.4 cm / 365 g (Pl. HP Roar Bluetooth Speaker)</t>
    </r>
  </si>
  <si>
    <r>
      <t xml:space="preserve">Asztali számítógép
</t>
    </r>
    <r>
      <rPr>
        <i/>
        <sz val="11"/>
        <color indexed="8"/>
        <rFont val="Times New Roman"/>
        <family val="1"/>
      </rPr>
      <t>Termék jellemző paraméterei: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i3, 4 GB, 500 GB, LAN, DVDRW, MS Windows 8.1</t>
    </r>
  </si>
  <si>
    <r>
      <t xml:space="preserve">Asztali számítógép
</t>
    </r>
    <r>
      <rPr>
        <i/>
        <sz val="11"/>
        <color indexed="8"/>
        <rFont val="Times New Roman"/>
        <family val="1"/>
      </rPr>
      <t>Termék jellemző paraméterei: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i3, 8 GB, 500 GB, LAN, DVDRW, magyar billentyűzet, optikai, görgős egér, MS Windows 8.1</t>
    </r>
  </si>
  <si>
    <r>
      <t xml:space="preserve">Asztali számítógép monitor, érintő képernyős
</t>
    </r>
    <r>
      <rPr>
        <i/>
        <sz val="11"/>
        <color indexed="8"/>
        <rFont val="Times New Roman"/>
        <family val="1"/>
      </rPr>
      <t>Termék jellemző paraméterei: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LED, 21,5", 1920x1080, 3000:1, 250 cd/m, 178/178, 10 érintési pont, D-sub, HDMI, DVI-D, USB (Pl. Dell S2240T)</t>
    </r>
  </si>
  <si>
    <r>
      <t xml:space="preserve">Számítógép merevlemez
</t>
    </r>
    <r>
      <rPr>
        <i/>
        <sz val="11"/>
        <color indexed="8"/>
        <rFont val="Times New Roman"/>
        <family val="1"/>
      </rPr>
      <t>Termék jellemző paraméterei: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1 TB, SATA3, 3,5", 7200 rpm, 64 MB Cache (Pl. WD10EZEX)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</si>
</sst>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9"/>
      <name val="Times New Roman"/>
      <family val="1"/>
    </font>
    <font>
      <sz val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3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2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5" borderId="7" applyNumberFormat="0" applyFont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5" fillId="7" borderId="0" applyNumberFormat="0" applyBorder="0" applyAlignment="0" applyProtection="0"/>
    <xf numFmtId="0" fontId="19" fillId="9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20" fillId="9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164" fontId="1" fillId="0" borderId="10" xfId="40" applyNumberFormat="1" applyFont="1" applyBorder="1" applyAlignment="1">
      <alignment horizontal="right" vertical="center"/>
    </xf>
    <xf numFmtId="164" fontId="6" fillId="14" borderId="10" xfId="46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4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4" xfId="0" applyFont="1" applyBorder="1" applyAlignment="1">
      <alignment horizontal="left"/>
    </xf>
    <xf numFmtId="0" fontId="3" fillId="4" borderId="10" xfId="0" applyFont="1" applyFill="1" applyBorder="1" applyAlignment="1">
      <alignment horizontal="center" vertical="center" textRotation="90"/>
    </xf>
    <xf numFmtId="0" fontId="3" fillId="4" borderId="10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/>
    </xf>
    <xf numFmtId="0" fontId="5" fillId="18" borderId="15" xfId="0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85" zoomScaleNormal="85" zoomScalePageLayoutView="0" workbookViewId="0" topLeftCell="A24">
      <selection activeCell="A31" sqref="A31:IV31"/>
    </sheetView>
  </sheetViews>
  <sheetFormatPr defaultColWidth="9.140625" defaultRowHeight="15"/>
  <cols>
    <col min="1" max="1" width="79.140625" style="1" customWidth="1"/>
    <col min="2" max="2" width="38.421875" style="1" customWidth="1"/>
    <col min="3" max="4" width="18.00390625" style="1" customWidth="1"/>
    <col min="5" max="5" width="27.7109375" style="1" customWidth="1"/>
    <col min="6" max="6" width="27.00390625" style="1" customWidth="1"/>
    <col min="7" max="8" width="9.140625" style="1" customWidth="1"/>
  </cols>
  <sheetData>
    <row r="1" spans="1:6" ht="88.5" customHeight="1">
      <c r="A1" s="21" t="s">
        <v>12</v>
      </c>
      <c r="B1" s="22"/>
      <c r="C1" s="22"/>
      <c r="D1" s="22"/>
      <c r="E1" s="22"/>
      <c r="F1" s="22"/>
    </row>
    <row r="5" spans="1:6" ht="20.25">
      <c r="A5" s="7" t="s">
        <v>6</v>
      </c>
      <c r="B5" s="15"/>
      <c r="C5" s="15"/>
      <c r="D5" s="15"/>
      <c r="E5" s="15"/>
      <c r="F5" s="15"/>
    </row>
    <row r="6" spans="1:6" ht="24" customHeight="1">
      <c r="A6" s="23" t="s">
        <v>5</v>
      </c>
      <c r="B6" s="9" t="s">
        <v>0</v>
      </c>
      <c r="C6" s="16" t="s">
        <v>1</v>
      </c>
      <c r="D6" s="16" t="s">
        <v>14</v>
      </c>
      <c r="E6" s="17" t="s">
        <v>2</v>
      </c>
      <c r="F6" s="17" t="s">
        <v>3</v>
      </c>
    </row>
    <row r="7" spans="1:6" ht="100.5" customHeight="1">
      <c r="A7" s="24"/>
      <c r="B7" s="3" t="s">
        <v>4</v>
      </c>
      <c r="C7" s="16"/>
      <c r="D7" s="16"/>
      <c r="E7" s="17"/>
      <c r="F7" s="17"/>
    </row>
    <row r="8" spans="1:6" ht="104.25">
      <c r="A8" s="8" t="s">
        <v>17</v>
      </c>
      <c r="B8" s="3"/>
      <c r="C8" s="12">
        <v>1</v>
      </c>
      <c r="D8" s="4" t="s">
        <v>16</v>
      </c>
      <c r="E8" s="11"/>
      <c r="F8" s="5">
        <f>C8*E8</f>
        <v>0</v>
      </c>
    </row>
    <row r="9" spans="1:6" ht="59.25">
      <c r="A9" s="8" t="s">
        <v>18</v>
      </c>
      <c r="B9" s="3"/>
      <c r="C9" s="12">
        <v>1</v>
      </c>
      <c r="D9" s="4" t="s">
        <v>16</v>
      </c>
      <c r="E9" s="11"/>
      <c r="F9" s="5">
        <f>C9*E9</f>
        <v>0</v>
      </c>
    </row>
    <row r="10" spans="1:6" ht="44.25">
      <c r="A10" s="8" t="s">
        <v>28</v>
      </c>
      <c r="B10" s="3"/>
      <c r="C10" s="12">
        <v>1</v>
      </c>
      <c r="D10" s="4" t="s">
        <v>16</v>
      </c>
      <c r="E10" s="11"/>
      <c r="F10" s="5">
        <f>C10*E10</f>
        <v>0</v>
      </c>
    </row>
    <row r="11" spans="1:6" ht="44.25">
      <c r="A11" s="8" t="s">
        <v>21</v>
      </c>
      <c r="B11" s="3"/>
      <c r="C11" s="12">
        <v>1</v>
      </c>
      <c r="D11" s="4" t="s">
        <v>16</v>
      </c>
      <c r="E11" s="11"/>
      <c r="F11" s="5">
        <f>C11*E11</f>
        <v>0</v>
      </c>
    </row>
    <row r="12" spans="1:6" ht="44.25">
      <c r="A12" s="8" t="s">
        <v>36</v>
      </c>
      <c r="B12" s="3"/>
      <c r="C12" s="12">
        <v>1</v>
      </c>
      <c r="D12" s="4" t="s">
        <v>16</v>
      </c>
      <c r="E12" s="11"/>
      <c r="F12" s="5">
        <f>C12*E12</f>
        <v>0</v>
      </c>
    </row>
    <row r="13" spans="1:6" ht="44.25">
      <c r="A13" s="8" t="s">
        <v>19</v>
      </c>
      <c r="B13" s="3"/>
      <c r="C13" s="12">
        <v>31</v>
      </c>
      <c r="D13" s="4" t="s">
        <v>16</v>
      </c>
      <c r="E13" s="11"/>
      <c r="F13" s="5">
        <f>C13*E13</f>
        <v>0</v>
      </c>
    </row>
    <row r="14" spans="1:6" ht="44.25">
      <c r="A14" s="8" t="s">
        <v>20</v>
      </c>
      <c r="B14" s="3"/>
      <c r="C14" s="12">
        <v>1</v>
      </c>
      <c r="D14" s="4" t="s">
        <v>16</v>
      </c>
      <c r="E14" s="11"/>
      <c r="F14" s="5">
        <f>C14*E14</f>
        <v>0</v>
      </c>
    </row>
    <row r="15" spans="1:6" ht="59.25">
      <c r="A15" s="8" t="s">
        <v>32</v>
      </c>
      <c r="B15" s="3"/>
      <c r="C15" s="12">
        <v>1</v>
      </c>
      <c r="D15" s="4" t="s">
        <v>16</v>
      </c>
      <c r="E15" s="11"/>
      <c r="F15" s="5">
        <f>C15*E15</f>
        <v>0</v>
      </c>
    </row>
    <row r="16" spans="1:6" ht="44.25">
      <c r="A16" s="8" t="s">
        <v>33</v>
      </c>
      <c r="B16" s="3"/>
      <c r="C16" s="12">
        <v>30</v>
      </c>
      <c r="D16" s="4" t="s">
        <v>16</v>
      </c>
      <c r="E16" s="11"/>
      <c r="F16" s="5">
        <f>C16*E16</f>
        <v>0</v>
      </c>
    </row>
    <row r="17" spans="1:6" ht="74.25">
      <c r="A17" s="8" t="s">
        <v>31</v>
      </c>
      <c r="B17" s="3"/>
      <c r="C17" s="12">
        <v>1</v>
      </c>
      <c r="D17" s="4" t="s">
        <v>16</v>
      </c>
      <c r="E17" s="11"/>
      <c r="F17" s="5">
        <f>C17*E17</f>
        <v>0</v>
      </c>
    </row>
    <row r="18" spans="1:6" ht="59.25">
      <c r="A18" s="8" t="s">
        <v>27</v>
      </c>
      <c r="B18" s="3"/>
      <c r="C18" s="12">
        <v>1</v>
      </c>
      <c r="D18" s="4" t="s">
        <v>16</v>
      </c>
      <c r="E18" s="11"/>
      <c r="F18" s="5">
        <f>C18*E18</f>
        <v>0</v>
      </c>
    </row>
    <row r="19" spans="1:6" ht="59.25">
      <c r="A19" s="8" t="s">
        <v>34</v>
      </c>
      <c r="B19" s="3"/>
      <c r="C19" s="12">
        <v>1</v>
      </c>
      <c r="D19" s="4" t="s">
        <v>16</v>
      </c>
      <c r="E19" s="11"/>
      <c r="F19" s="5">
        <f>C19*E19</f>
        <v>0</v>
      </c>
    </row>
    <row r="20" spans="1:6" ht="44.25">
      <c r="A20" s="8" t="s">
        <v>29</v>
      </c>
      <c r="B20" s="3"/>
      <c r="C20" s="12">
        <v>34</v>
      </c>
      <c r="D20" s="4" t="s">
        <v>16</v>
      </c>
      <c r="E20" s="11"/>
      <c r="F20" s="5">
        <f>C20*E20</f>
        <v>0</v>
      </c>
    </row>
    <row r="21" spans="1:6" ht="44.25">
      <c r="A21" s="8" t="s">
        <v>26</v>
      </c>
      <c r="B21" s="3"/>
      <c r="C21" s="12">
        <v>1</v>
      </c>
      <c r="D21" s="4" t="s">
        <v>16</v>
      </c>
      <c r="E21" s="11"/>
      <c r="F21" s="5">
        <f>C21*E21</f>
        <v>0</v>
      </c>
    </row>
    <row r="22" spans="1:6" ht="44.25">
      <c r="A22" s="8" t="s">
        <v>30</v>
      </c>
      <c r="B22" s="3"/>
      <c r="C22" s="12">
        <v>31</v>
      </c>
      <c r="D22" s="4" t="s">
        <v>16</v>
      </c>
      <c r="E22" s="11"/>
      <c r="F22" s="5">
        <f>C22*E22</f>
        <v>0</v>
      </c>
    </row>
    <row r="23" spans="1:6" ht="30" customHeight="1">
      <c r="A23" s="10" t="s">
        <v>9</v>
      </c>
      <c r="B23" s="18"/>
      <c r="C23" s="19"/>
      <c r="D23" s="19"/>
      <c r="E23" s="20"/>
      <c r="F23" s="6">
        <f>SUM(F8:F22)</f>
        <v>0</v>
      </c>
    </row>
    <row r="24" ht="30.75" customHeight="1"/>
    <row r="25" spans="1:6" ht="20.25">
      <c r="A25" s="7" t="s">
        <v>7</v>
      </c>
      <c r="B25" s="15"/>
      <c r="C25" s="15"/>
      <c r="D25" s="15"/>
      <c r="E25" s="15"/>
      <c r="F25" s="15"/>
    </row>
    <row r="26" spans="1:6" ht="24" customHeight="1">
      <c r="A26" s="23" t="s">
        <v>5</v>
      </c>
      <c r="B26" s="9" t="s">
        <v>0</v>
      </c>
      <c r="C26" s="16" t="s">
        <v>13</v>
      </c>
      <c r="D26" s="16" t="s">
        <v>15</v>
      </c>
      <c r="E26" s="17" t="s">
        <v>2</v>
      </c>
      <c r="F26" s="17" t="s">
        <v>3</v>
      </c>
    </row>
    <row r="27" spans="1:6" ht="130.5" customHeight="1">
      <c r="A27" s="24"/>
      <c r="B27" s="3" t="s">
        <v>4</v>
      </c>
      <c r="C27" s="16"/>
      <c r="D27" s="16"/>
      <c r="E27" s="17"/>
      <c r="F27" s="17"/>
    </row>
    <row r="28" spans="1:6" ht="59.25">
      <c r="A28" s="8" t="s">
        <v>24</v>
      </c>
      <c r="B28" s="3"/>
      <c r="C28" s="4">
        <v>1</v>
      </c>
      <c r="D28" s="4" t="s">
        <v>16</v>
      </c>
      <c r="E28" s="2"/>
      <c r="F28" s="5">
        <f>C28*E28</f>
        <v>0</v>
      </c>
    </row>
    <row r="29" spans="1:6" ht="59.25">
      <c r="A29" s="8" t="s">
        <v>23</v>
      </c>
      <c r="B29" s="3"/>
      <c r="C29" s="4">
        <v>30</v>
      </c>
      <c r="D29" s="4" t="s">
        <v>16</v>
      </c>
      <c r="E29" s="2"/>
      <c r="F29" s="5">
        <f>C29*E29</f>
        <v>0</v>
      </c>
    </row>
    <row r="30" spans="1:6" ht="59.25">
      <c r="A30" s="8" t="s">
        <v>35</v>
      </c>
      <c r="B30" s="3"/>
      <c r="C30" s="4">
        <v>1</v>
      </c>
      <c r="D30" s="4" t="s">
        <v>16</v>
      </c>
      <c r="E30" s="2"/>
      <c r="F30" s="5">
        <f>C30*E30</f>
        <v>0</v>
      </c>
    </row>
    <row r="31" spans="1:6" ht="59.25">
      <c r="A31" s="8" t="s">
        <v>22</v>
      </c>
      <c r="B31" s="3"/>
      <c r="C31" s="4">
        <v>1</v>
      </c>
      <c r="D31" s="4" t="s">
        <v>16</v>
      </c>
      <c r="E31" s="2"/>
      <c r="F31" s="5">
        <f>C31*E31</f>
        <v>0</v>
      </c>
    </row>
    <row r="32" spans="1:6" ht="44.25">
      <c r="A32" s="8" t="s">
        <v>25</v>
      </c>
      <c r="B32" s="3"/>
      <c r="C32" s="4">
        <v>1</v>
      </c>
      <c r="D32" s="4" t="s">
        <v>16</v>
      </c>
      <c r="E32" s="2"/>
      <c r="F32" s="5">
        <f>C32*E32</f>
        <v>0</v>
      </c>
    </row>
    <row r="33" spans="1:6" ht="30" customHeight="1">
      <c r="A33" s="10" t="s">
        <v>8</v>
      </c>
      <c r="B33" s="18"/>
      <c r="C33" s="19"/>
      <c r="D33" s="19"/>
      <c r="E33" s="20"/>
      <c r="F33" s="6">
        <f>SUM(F28:F32)</f>
        <v>0</v>
      </c>
    </row>
    <row r="34" ht="35.25" customHeight="1"/>
    <row r="35" ht="15">
      <c r="A35" s="1" t="s">
        <v>10</v>
      </c>
    </row>
    <row r="37" spans="5:6" ht="15">
      <c r="E37" s="13" t="s">
        <v>11</v>
      </c>
      <c r="F37" s="14"/>
    </row>
    <row r="38" spans="5:6" ht="51" customHeight="1">
      <c r="E38" s="14"/>
      <c r="F38" s="14"/>
    </row>
  </sheetData>
  <sheetProtection/>
  <mergeCells count="16">
    <mergeCell ref="C26:C27"/>
    <mergeCell ref="A1:F1"/>
    <mergeCell ref="D6:D7"/>
    <mergeCell ref="D26:D27"/>
    <mergeCell ref="A6:A7"/>
    <mergeCell ref="A26:A27"/>
    <mergeCell ref="E37:F38"/>
    <mergeCell ref="B5:F5"/>
    <mergeCell ref="C6:C7"/>
    <mergeCell ref="E6:E7"/>
    <mergeCell ref="F6:F7"/>
    <mergeCell ref="B25:F25"/>
    <mergeCell ref="B23:E23"/>
    <mergeCell ref="E26:E27"/>
    <mergeCell ref="F26:F27"/>
    <mergeCell ref="B33:E3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5" r:id="rId1"/>
  <headerFooter alignWithMargins="0">
    <oddHeader>&amp;CAJÁNLATI ÁR ÉS MŰSZAKI TARTALOM RÉSZLETEZŐ TÁBLÁZAT
&amp;"Calibri,Félkövér""Informatikai eszközök beszerzése" &amp;"Calibri,Normál"tárgyú közbeszerzési eljárás</oddHeader>
    <oddFooter>&amp;LAz Összesen sorban az "E" oszlopban szereplő értékek összegét kell feltüntetni,mely összeget a Felolvasólapra is át kell vezetni! Az Összesen sorban szereplő érték meg kell, hogy egyezzen a Felolvasólapon szereplő megajánlással.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Fucskó Bernadett</dc:creator>
  <cp:keywords/>
  <dc:description/>
  <cp:lastModifiedBy>Matkovics Andrea</cp:lastModifiedBy>
  <cp:lastPrinted>2016-11-23T09:43:45Z</cp:lastPrinted>
  <dcterms:created xsi:type="dcterms:W3CDTF">2015-03-16T12:54:20Z</dcterms:created>
  <dcterms:modified xsi:type="dcterms:W3CDTF">2016-11-23T09:43:47Z</dcterms:modified>
  <cp:category/>
  <cp:version/>
  <cp:contentType/>
  <cp:contentStatus/>
</cp:coreProperties>
</file>