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Zsigmondi Erzsébet\Documents\KÖLTSÉGVETÉS\2017\"/>
    </mc:Choice>
  </mc:AlternateContent>
  <bookViews>
    <workbookView xWindow="0" yWindow="0" windowWidth="28800" windowHeight="12435"/>
  </bookViews>
  <sheets>
    <sheet name="Kiadások" sheetId="1" r:id="rId1"/>
    <sheet name="Bevételek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7" i="2" l="1"/>
  <c r="C56" i="2"/>
  <c r="C51" i="2"/>
  <c r="C48" i="2"/>
  <c r="C40" i="2"/>
  <c r="C36" i="2"/>
  <c r="C29" i="2"/>
  <c r="C23" i="2"/>
  <c r="C17" i="2"/>
  <c r="C153" i="1" l="1"/>
  <c r="C145" i="1"/>
  <c r="C142" i="1"/>
  <c r="C137" i="1"/>
  <c r="C125" i="1"/>
  <c r="C123" i="1"/>
  <c r="C120" i="1"/>
  <c r="C116" i="1"/>
  <c r="C113" i="1"/>
  <c r="C106" i="1"/>
  <c r="C91" i="1"/>
  <c r="C72" i="1"/>
  <c r="C64" i="1"/>
  <c r="C53" i="1"/>
  <c r="C49" i="1"/>
  <c r="C43" i="1"/>
  <c r="C40" i="1"/>
  <c r="C29" i="1"/>
  <c r="C20" i="1"/>
  <c r="C154" i="1" l="1"/>
</calcChain>
</file>

<file path=xl/sharedStrings.xml><?xml version="1.0" encoding="utf-8"?>
<sst xmlns="http://schemas.openxmlformats.org/spreadsheetml/2006/main" count="398" uniqueCount="388">
  <si>
    <t>0531100013</t>
  </si>
  <si>
    <t>0531100023</t>
  </si>
  <si>
    <t>0531100033</t>
  </si>
  <si>
    <t>0531100043</t>
  </si>
  <si>
    <t>0531100053</t>
  </si>
  <si>
    <t>0531100063</t>
  </si>
  <si>
    <t>0531100073</t>
  </si>
  <si>
    <t>0531100083</t>
  </si>
  <si>
    <t>0531100093</t>
  </si>
  <si>
    <t>05311003</t>
  </si>
  <si>
    <t>0531200013</t>
  </si>
  <si>
    <t>0531200023</t>
  </si>
  <si>
    <t>0531200033</t>
  </si>
  <si>
    <t>0531200043</t>
  </si>
  <si>
    <t>0531200053</t>
  </si>
  <si>
    <t>0531200063</t>
  </si>
  <si>
    <t>0531200073</t>
  </si>
  <si>
    <t>0531200093</t>
  </si>
  <si>
    <t>05312003</t>
  </si>
  <si>
    <t>05313003</t>
  </si>
  <si>
    <t>0532100013</t>
  </si>
  <si>
    <t>0532100023</t>
  </si>
  <si>
    <t>0532100033</t>
  </si>
  <si>
    <t>0532100043</t>
  </si>
  <si>
    <t>0532100053</t>
  </si>
  <si>
    <t>0532100063</t>
  </si>
  <si>
    <t>0532100073</t>
  </si>
  <si>
    <t>0532100083</t>
  </si>
  <si>
    <t>0532100093</t>
  </si>
  <si>
    <t>05321003</t>
  </si>
  <si>
    <t>0532200013</t>
  </si>
  <si>
    <t>0532200093</t>
  </si>
  <si>
    <t>05322003</t>
  </si>
  <si>
    <t>0533100013</t>
  </si>
  <si>
    <t>0533100023</t>
  </si>
  <si>
    <t>0533100033</t>
  </si>
  <si>
    <t>0533100043</t>
  </si>
  <si>
    <t>0533100093</t>
  </si>
  <si>
    <t>05331003</t>
  </si>
  <si>
    <t>05332003</t>
  </si>
  <si>
    <t>0533300013</t>
  </si>
  <si>
    <t>0533300093</t>
  </si>
  <si>
    <t>05333003</t>
  </si>
  <si>
    <t>0533400013</t>
  </si>
  <si>
    <t>0533400023</t>
  </si>
  <si>
    <t>Klíma berendezések karbantartási, kisjavítási szolgáltatások</t>
  </si>
  <si>
    <t>0533400033</t>
  </si>
  <si>
    <t>0533400043</t>
  </si>
  <si>
    <t>0533400053</t>
  </si>
  <si>
    <t>0533400063</t>
  </si>
  <si>
    <t>0533400073</t>
  </si>
  <si>
    <t xml:space="preserve">Érintésvédelmi felülvizsg.,bizt. áramell.rdsz.karbantartása </t>
  </si>
  <si>
    <t>0533400083</t>
  </si>
  <si>
    <t>Telefon, -alközpont karbantartási, kisjavítási szolgáltatáso</t>
  </si>
  <si>
    <t>05334000913</t>
  </si>
  <si>
    <t>0533400093</t>
  </si>
  <si>
    <t>05334003</t>
  </si>
  <si>
    <t>0533500013</t>
  </si>
  <si>
    <t>0533500023</t>
  </si>
  <si>
    <t>0533500033</t>
  </si>
  <si>
    <t>05335003</t>
  </si>
  <si>
    <t>053350113</t>
  </si>
  <si>
    <t>053350123</t>
  </si>
  <si>
    <t>05335013</t>
  </si>
  <si>
    <t>053350133</t>
  </si>
  <si>
    <t>0533600013</t>
  </si>
  <si>
    <t>0533600023</t>
  </si>
  <si>
    <t>0533600033</t>
  </si>
  <si>
    <t>0533600043</t>
  </si>
  <si>
    <t>0533600053</t>
  </si>
  <si>
    <t xml:space="preserve">Konferencia, rendezvényszervezési szolg., előadások tartása </t>
  </si>
  <si>
    <t>0533600063</t>
  </si>
  <si>
    <t>0533600073</t>
  </si>
  <si>
    <t>0533600083</t>
  </si>
  <si>
    <t>05336000913</t>
  </si>
  <si>
    <t>05336000923</t>
  </si>
  <si>
    <t>0533600093</t>
  </si>
  <si>
    <t>05336000933</t>
  </si>
  <si>
    <t>05336000943</t>
  </si>
  <si>
    <t>05336000953</t>
  </si>
  <si>
    <t>05336000963</t>
  </si>
  <si>
    <t>05336000973</t>
  </si>
  <si>
    <t>05336000983</t>
  </si>
  <si>
    <t>05336000993</t>
  </si>
  <si>
    <t>05336003</t>
  </si>
  <si>
    <t>0533700013</t>
  </si>
  <si>
    <t>0533700023</t>
  </si>
  <si>
    <t>0533700033</t>
  </si>
  <si>
    <t>0533700043</t>
  </si>
  <si>
    <t>Hulladék, szemét, veszélyes hulladék szállítási szolgáltatás</t>
  </si>
  <si>
    <t>0533700053</t>
  </si>
  <si>
    <t>0533700063</t>
  </si>
  <si>
    <t>0533700073</t>
  </si>
  <si>
    <t>0533700083</t>
  </si>
  <si>
    <t>05337000913</t>
  </si>
  <si>
    <t>05337000923</t>
  </si>
  <si>
    <t>0533700093</t>
  </si>
  <si>
    <t>05337000933</t>
  </si>
  <si>
    <t>05337000943</t>
  </si>
  <si>
    <t>05337000993</t>
  </si>
  <si>
    <t>05337003</t>
  </si>
  <si>
    <t>0533701013</t>
  </si>
  <si>
    <t>0533701023</t>
  </si>
  <si>
    <t>0533701033</t>
  </si>
  <si>
    <t>0533701043</t>
  </si>
  <si>
    <t>0533701053</t>
  </si>
  <si>
    <t>0533701093</t>
  </si>
  <si>
    <t>05337013</t>
  </si>
  <si>
    <t>0534100013</t>
  </si>
  <si>
    <t>0534100023</t>
  </si>
  <si>
    <t>05341003</t>
  </si>
  <si>
    <t>0534200013</t>
  </si>
  <si>
    <t>0534200023</t>
  </si>
  <si>
    <t>0534200093</t>
  </si>
  <si>
    <t>05342003</t>
  </si>
  <si>
    <t>0535100013</t>
  </si>
  <si>
    <t>0535100033</t>
  </si>
  <si>
    <t>05351003</t>
  </si>
  <si>
    <t>0535200013</t>
  </si>
  <si>
    <t>05352003</t>
  </si>
  <si>
    <t>0535500013</t>
  </si>
  <si>
    <t>0535500023</t>
  </si>
  <si>
    <t>0535500033</t>
  </si>
  <si>
    <t>0535500043</t>
  </si>
  <si>
    <t>0535500053</t>
  </si>
  <si>
    <t>0535500063</t>
  </si>
  <si>
    <t>0535500073</t>
  </si>
  <si>
    <t>0535500093</t>
  </si>
  <si>
    <t>05355000953</t>
  </si>
  <si>
    <t>05355000963</t>
  </si>
  <si>
    <t>05355000993</t>
  </si>
  <si>
    <t>05355003</t>
  </si>
  <si>
    <t>0561000113</t>
  </si>
  <si>
    <t>0561000123</t>
  </si>
  <si>
    <t>0561000213</t>
  </si>
  <si>
    <t>0561000223</t>
  </si>
  <si>
    <t>0561003</t>
  </si>
  <si>
    <t>0563000113</t>
  </si>
  <si>
    <t>0563000123</t>
  </si>
  <si>
    <t>0563003</t>
  </si>
  <si>
    <t>0564000113</t>
  </si>
  <si>
    <t>0564000123</t>
  </si>
  <si>
    <t>0564000213</t>
  </si>
  <si>
    <t>0564000223</t>
  </si>
  <si>
    <t>0564000413</t>
  </si>
  <si>
    <t>Egyéb áll-ba vett ért. nem cs. eszköz beszerzése, létesítése</t>
  </si>
  <si>
    <t>0564000423</t>
  </si>
  <si>
    <t xml:space="preserve">Kisértékű egyéb áll-ba vett ért. nem cs. eszköz beszerzése, </t>
  </si>
  <si>
    <t>056400053</t>
  </si>
  <si>
    <t>0564003</t>
  </si>
  <si>
    <t>Főkönyvi szám/Rovat azonosító</t>
  </si>
  <si>
    <t>MEGNEVEZÉS</t>
  </si>
  <si>
    <t xml:space="preserve">Restauráló- és állományvédelmi anyagok beszerzése </t>
  </si>
  <si>
    <t xml:space="preserve">Könyvbeszerzés </t>
  </si>
  <si>
    <t xml:space="preserve">Folyóirat beszerzés, előfizetés </t>
  </si>
  <si>
    <t xml:space="preserve">Irat- és részvényvásárlás </t>
  </si>
  <si>
    <t xml:space="preserve">Egyéb szakmai anyagok beszerzése </t>
  </si>
  <si>
    <t xml:space="preserve">Irodaszer beszerzése </t>
  </si>
  <si>
    <t xml:space="preserve">Nyomtatvány beszerzése </t>
  </si>
  <si>
    <t xml:space="preserve">SZAKMAI ANYAGOK BESZERZÉSE </t>
  </si>
  <si>
    <t xml:space="preserve">Hajtó- és kenőanyag, benzin beszerzése </t>
  </si>
  <si>
    <t xml:space="preserve">Munkaruha, védőruha, formaruha beszerzése </t>
  </si>
  <si>
    <t xml:space="preserve">Karbantartási anyag beszerzése </t>
  </si>
  <si>
    <t xml:space="preserve">Tisztítószer,tisztálkodási anyagok ,takarítóeszközök </t>
  </si>
  <si>
    <t xml:space="preserve">Egyéb üzemeltetési anyagok beszerzése </t>
  </si>
  <si>
    <t xml:space="preserve">ÜZEMELTETÉSI ANYAGOK BESZERZÉSE </t>
  </si>
  <si>
    <t>ÁRUBESZERZÉS</t>
  </si>
  <si>
    <t xml:space="preserve">Adatbázishoz kapcs. inform. szolgáltatás, tagdíjak </t>
  </si>
  <si>
    <t xml:space="preserve">Számítógépes szoftverek bérleti díja, szoftvertanácsadás </t>
  </si>
  <si>
    <t xml:space="preserve">Inf.eszközök bérleti díja, javítása, karbantartása </t>
  </si>
  <si>
    <t xml:space="preserve">Adatátviteli célú (internet) előfizetési díjak </t>
  </si>
  <si>
    <t xml:space="preserve">Adatrögzítés, adatfeldolgozási szolgáltatások </t>
  </si>
  <si>
    <t xml:space="preserve">Számítógépes oktatási szolgáltatások igénybevétele </t>
  </si>
  <si>
    <t xml:space="preserve">Internetes portálok tervezése, domain név regisztráció </t>
  </si>
  <si>
    <t xml:space="preserve">Egyéb informatikai szolgáltatások igénybevétele </t>
  </si>
  <si>
    <t xml:space="preserve">INFORMATIKAI SZOLGÁLTATÁSOK IGÉNYBEVÉTELE  </t>
  </si>
  <si>
    <t xml:space="preserve">Nem adatátviteli célú távközlési díjak (telefon, fax) </t>
  </si>
  <si>
    <t xml:space="preserve">Egyéb kommunikációs szolgáltatások (kábel tv) </t>
  </si>
  <si>
    <t xml:space="preserve">EGYÉB KOMMUNIKÁCIÓS SZOLGÁLTATÁSOK </t>
  </si>
  <si>
    <t>Villamosenergia-szolgáltatás</t>
  </si>
  <si>
    <t xml:space="preserve">Gázenergia-szolgáltatás </t>
  </si>
  <si>
    <t xml:space="preserve">Távhő-és melegvíz-szolgáltatás </t>
  </si>
  <si>
    <t xml:space="preserve">Víz- csatorna szolgáltatás díja </t>
  </si>
  <si>
    <t xml:space="preserve">Egyéb közüzemi díjak </t>
  </si>
  <si>
    <t xml:space="preserve">KÖZÜZEMI DÍJAK </t>
  </si>
  <si>
    <t xml:space="preserve">Egyéb bérleti és lízing díjak </t>
  </si>
  <si>
    <t xml:space="preserve">Tűzjelző karbantartási, kisjavítási szolgáltatások </t>
  </si>
  <si>
    <t xml:space="preserve">Járművek karbantartási, kisjavítási szolgáltatások </t>
  </si>
  <si>
    <t xml:space="preserve">Ingatlanok karbantartása </t>
  </si>
  <si>
    <t xml:space="preserve">Gázkészülékek, kazánház, hőközpont karbantartása </t>
  </si>
  <si>
    <t xml:space="preserve">Riasztó karbantartási, kisjavítási szolgáltatások </t>
  </si>
  <si>
    <t xml:space="preserve">Egyéb karbantartási, kisjavítási szolgáltatások </t>
  </si>
  <si>
    <t xml:space="preserve">Közv.szolg. (rezsi) ÁHT-n kívülre  </t>
  </si>
  <si>
    <t xml:space="preserve">Közv.szolg. (telefon) ÁHT-n kívülre  </t>
  </si>
  <si>
    <t xml:space="preserve">Közv.szolg. (egyéb) ÁHT-n kívülre </t>
  </si>
  <si>
    <t xml:space="preserve">Közv.szolg. (rezsi) ÁHT-n belülre </t>
  </si>
  <si>
    <t xml:space="preserve">Közv.szolg (telefon) ÁHT-n belülre </t>
  </si>
  <si>
    <t xml:space="preserve">Közvetített szolgáltatás ÁH belülre </t>
  </si>
  <si>
    <t xml:space="preserve">Közv.szolg. (egyéb) ÁHT-n belülre </t>
  </si>
  <si>
    <t xml:space="preserve">Könyvtári, levéltári szolgáltatások </t>
  </si>
  <si>
    <t xml:space="preserve">Üzemorvosi szolgáltatás díja </t>
  </si>
  <si>
    <t xml:space="preserve">Műszaki ellenőrzési feladatok, tervezés </t>
  </si>
  <si>
    <t xml:space="preserve">Egyéb szakmai tevékenységet segítő szolgáltatások </t>
  </si>
  <si>
    <t xml:space="preserve">Fordítási szolgáltatások </t>
  </si>
  <si>
    <t xml:space="preserve">Tűz- és munkavédelmi szolgáltatások </t>
  </si>
  <si>
    <t xml:space="preserve">Tanfolyamfelügyelet, vizsgáztatás </t>
  </si>
  <si>
    <t xml:space="preserve">Szállítási szolgáltatások  </t>
  </si>
  <si>
    <t xml:space="preserve">Takarítás, mosás, vegytisztítás szolg. díjak kiadásai </t>
  </si>
  <si>
    <t xml:space="preserve">Kéményseprési, rovairtási szolgáltatások </t>
  </si>
  <si>
    <t xml:space="preserve">MÁK pénzügyi szolgáltatási kiadások, GIRO díj </t>
  </si>
  <si>
    <t xml:space="preserve">Tűzvédelmi szolgáltatások </t>
  </si>
  <si>
    <t xml:space="preserve">Társasházi költség, közös költség, felújítási alap </t>
  </si>
  <si>
    <t xml:space="preserve">Veszélyes hulladék szállítási szolgáltatások </t>
  </si>
  <si>
    <t xml:space="preserve">Egyéb különféle szolgáltatások </t>
  </si>
  <si>
    <t xml:space="preserve">Utasbiztosítási díjak </t>
  </si>
  <si>
    <t xml:space="preserve">Egyéb biztosítási díjak </t>
  </si>
  <si>
    <t xml:space="preserve">Belföldi kiküldetések kiadásai </t>
  </si>
  <si>
    <t xml:space="preserve">Külföldi kiküldetések kiadásai </t>
  </si>
  <si>
    <t xml:space="preserve">Hirdetési kiadások </t>
  </si>
  <si>
    <t xml:space="preserve">Tevékenységet népszerűsítő reklámkiadások </t>
  </si>
  <si>
    <t xml:space="preserve">Egyéb reklám- és propagandakiadások </t>
  </si>
  <si>
    <t xml:space="preserve">Behajthatatlanná vált adott előleghez kapcs. kiadások </t>
  </si>
  <si>
    <t xml:space="preserve">Pályázati nevezési díjak </t>
  </si>
  <si>
    <t xml:space="preserve">Közbeszerzési díjak </t>
  </si>
  <si>
    <t xml:space="preserve">Cégautó adó </t>
  </si>
  <si>
    <t xml:space="preserve">Adó-, vám és adójellegű (IFA) kiadások </t>
  </si>
  <si>
    <t xml:space="preserve">Különféle egyéb dologi kiadások </t>
  </si>
  <si>
    <t xml:space="preserve">Regisztrációs díjak </t>
  </si>
  <si>
    <t xml:space="preserve">Hatósági díj (tulajdoni lap) </t>
  </si>
  <si>
    <t xml:space="preserve">Vagyoni értékű jogok beszerzése, létesítése </t>
  </si>
  <si>
    <t xml:space="preserve">Kisértékű vagyoni értékű jogok beszerzése, létesítése </t>
  </si>
  <si>
    <t xml:space="preserve">Szellemi termékek beszerzése, létesítése </t>
  </si>
  <si>
    <t xml:space="preserve">Kisértékű szellemi termékek beszerzése, létesítése </t>
  </si>
  <si>
    <t xml:space="preserve">Informatikai gép, ber, felsz. beszerzése, létesítése </t>
  </si>
  <si>
    <t xml:space="preserve">Kisértékű inf. gép, ber, felsz. beszerzése, létesítése </t>
  </si>
  <si>
    <t xml:space="preserve">Egyéb gép, ber, felsz. beszerzése, létesítése </t>
  </si>
  <si>
    <t xml:space="preserve">Kisértékű egyéb gép, ber, felsz. beszerzése, létesítése </t>
  </si>
  <si>
    <t xml:space="preserve">Kulturális javak beszerzése, létesítése </t>
  </si>
  <si>
    <t xml:space="preserve">Kisértékű kulturális javak beszerzése, létesítése </t>
  </si>
  <si>
    <t xml:space="preserve">Járművek beszerzése, létesítése </t>
  </si>
  <si>
    <t>05</t>
  </si>
  <si>
    <t xml:space="preserve">BÉRLETI ÉS LÍZING DÍJAK  </t>
  </si>
  <si>
    <t xml:space="preserve">KARBANTARTÁSI, KISJAVÍTÁSI SZOLGÁLTATÁSOK </t>
  </si>
  <si>
    <t xml:space="preserve">KÖZVETÍTETT SZOLGÁLTATÁSOK </t>
  </si>
  <si>
    <t xml:space="preserve">SZAKMAI TEVÉKENYSÉGET SEGÍTŐ SZOLGÁLTATÁSOK </t>
  </si>
  <si>
    <t xml:space="preserve">EGYÉB SZOLGÁLTATÁSOK  </t>
  </si>
  <si>
    <t xml:space="preserve">BIZTOSÍTÁSI DÍJAK  </t>
  </si>
  <si>
    <t xml:space="preserve">KIKÜLDETÉSEK KIADÁSAI  </t>
  </si>
  <si>
    <t xml:space="preserve">FIZETENDŐ ÁLTALÁNOS FORGALMI ADÓ  </t>
  </si>
  <si>
    <t xml:space="preserve">EGYÉB DOLOGI KIADÁSOK  </t>
  </si>
  <si>
    <t xml:space="preserve">INFORMATIKAI ESZKÖZÖK BESZERZÉSE, LÉTESÍTÉSE </t>
  </si>
  <si>
    <t xml:space="preserve">EGYÉB TÁRGYI ESZKÖZÖK BESZERZÉSE, LÉTESÍTÉSE  </t>
  </si>
  <si>
    <t>0940100013</t>
  </si>
  <si>
    <t>0940100023</t>
  </si>
  <si>
    <t>0940100033</t>
  </si>
  <si>
    <t>0940100043</t>
  </si>
  <si>
    <t>0940100093</t>
  </si>
  <si>
    <t>09401003</t>
  </si>
  <si>
    <t>0940200013</t>
  </si>
  <si>
    <t>0940200023</t>
  </si>
  <si>
    <t>0940200033</t>
  </si>
  <si>
    <t>0940200043</t>
  </si>
  <si>
    <t>0940200053</t>
  </si>
  <si>
    <t>0940200093</t>
  </si>
  <si>
    <t>09402003</t>
  </si>
  <si>
    <t>0940201013</t>
  </si>
  <si>
    <t>0940201023</t>
  </si>
  <si>
    <t>0940201033</t>
  </si>
  <si>
    <t>09402013</t>
  </si>
  <si>
    <t>0940300013</t>
  </si>
  <si>
    <t>0940300023</t>
  </si>
  <si>
    <t>0940300033</t>
  </si>
  <si>
    <t>094030113</t>
  </si>
  <si>
    <t>094030123</t>
  </si>
  <si>
    <t>09403013</t>
  </si>
  <si>
    <t>094030133</t>
  </si>
  <si>
    <t>0940600013</t>
  </si>
  <si>
    <t>0940600023</t>
  </si>
  <si>
    <t>09406003</t>
  </si>
  <si>
    <t>Könyv- és  kiadványértékesítés ellenértéke .</t>
  </si>
  <si>
    <t xml:space="preserve">CD, DVD értékesítés ellenértéke </t>
  </si>
  <si>
    <t xml:space="preserve">Savmentes-, irattári dobozok ért. ellenértéke </t>
  </si>
  <si>
    <t xml:space="preserve">Imm.javak, tárgyi eszközökből átsorolt készletek </t>
  </si>
  <si>
    <t xml:space="preserve">Egyéb készletértékesítés ellenértéke </t>
  </si>
  <si>
    <t xml:space="preserve">KÉSZLETÉRTÉKESÍTÉS ELLENÉRTÉKE  </t>
  </si>
  <si>
    <t xml:space="preserve">Tanfolyam, oktatás bevételei </t>
  </si>
  <si>
    <t xml:space="preserve">Könyvkötészeti szolgáltatások bevételei </t>
  </si>
  <si>
    <t xml:space="preserve">Egyéb szolgáltatások bevételei </t>
  </si>
  <si>
    <t xml:space="preserve">SZOLGÁLTATÁSOK BEVÉTELEI </t>
  </si>
  <si>
    <t xml:space="preserve">Ingatlan bérbeadásából származó bevétel </t>
  </si>
  <si>
    <t xml:space="preserve">Vendégszoba bérbeadásából származó bevétel </t>
  </si>
  <si>
    <t xml:space="preserve">Egyéb tárgyi eszközök bérbeadásából származó bevétel </t>
  </si>
  <si>
    <t xml:space="preserve">Közv.szolg (rezsi) ellenértéke ÁHT-n kívülre </t>
  </si>
  <si>
    <t xml:space="preserve">Közv.szolg.(telefon) ellenértéke ÁHT-n kívülre </t>
  </si>
  <si>
    <t xml:space="preserve">Közv.szolg.(egyéb) ellenértéke ÁHT-n kívülre </t>
  </si>
  <si>
    <t xml:space="preserve">KÖZVETÍTETT SZOLGÁLTATÁSOK ELLENÉRTÉKE  </t>
  </si>
  <si>
    <t>09403</t>
  </si>
  <si>
    <t>09411</t>
  </si>
  <si>
    <t xml:space="preserve">EGYÉB MŰKÖDÉSI BEVÉTELEK </t>
  </si>
  <si>
    <t xml:space="preserve">MÜK. C. ELŐZETESEN FELSZÁMÍTOTT ÁFA </t>
  </si>
  <si>
    <t xml:space="preserve">IMMATERIÁLIS JAVAK BESZERZÉSE, LÉTESÍTÉSE  </t>
  </si>
  <si>
    <t>09163013</t>
  </si>
  <si>
    <t>Mük.c. egyéb támogatás központi költségvetési szervtől</t>
  </si>
  <si>
    <t>09163033</t>
  </si>
  <si>
    <t>Mük.c. egyéb támogatás fejezettől (EU-s programok)</t>
  </si>
  <si>
    <t>09163043</t>
  </si>
  <si>
    <t>Mük.c. egyéb támogatás fejezettől (egyéb célra)</t>
  </si>
  <si>
    <t>09163063</t>
  </si>
  <si>
    <t>Mük.c. egyéb támogatás elkülönített állami pénzalaptól</t>
  </si>
  <si>
    <t>09163073</t>
  </si>
  <si>
    <t>Mük.c. egyéb támogatás helyi önkormányzattól</t>
  </si>
  <si>
    <t>09163083</t>
  </si>
  <si>
    <t>Mük.c. egyéb támogatás társulástól</t>
  </si>
  <si>
    <t>MŰKÖDÉSI CÉLÚ TÁMOGATÁSOK ÁH-ON BELÜLRŐL</t>
  </si>
  <si>
    <t>09253013</t>
  </si>
  <si>
    <t>Felh.c. egyéb támogatás központi költségvetési szervtől</t>
  </si>
  <si>
    <t>09253033</t>
  </si>
  <si>
    <t>Felh.c. egyéb támogatás fejezettől (EU-s programok)</t>
  </si>
  <si>
    <t>09253043</t>
  </si>
  <si>
    <t>Felh.c. egyéb támogatás fejezettől (egyéb célra)</t>
  </si>
  <si>
    <t>09253063</t>
  </si>
  <si>
    <t>Felh.c. egyéb támogatás elkülönített állami pénzalaptól</t>
  </si>
  <si>
    <t>09253073</t>
  </si>
  <si>
    <t>Felh.c. egyéb támogatás helyi önkormányzattól</t>
  </si>
  <si>
    <t>09253</t>
  </si>
  <si>
    <t>09163</t>
  </si>
  <si>
    <t>0965023</t>
  </si>
  <si>
    <t xml:space="preserve">Műk.c.támogatás bevétele nonprofit szervezettől </t>
  </si>
  <si>
    <t>0965053</t>
  </si>
  <si>
    <t xml:space="preserve">Műk.c.támogatás bevétele pénzügyi vállalkozástól  </t>
  </si>
  <si>
    <t>0965083</t>
  </si>
  <si>
    <t>Műk.c.támogatás bevétele egyéb vállalkozástól</t>
  </si>
  <si>
    <t>0965</t>
  </si>
  <si>
    <t xml:space="preserve">BEVÉTELEK ÖSSZESEN </t>
  </si>
  <si>
    <t>09</t>
  </si>
  <si>
    <t>Magyar Nemzeti Levéltár</t>
  </si>
  <si>
    <t>2017. évi kiadási terv</t>
  </si>
  <si>
    <t xml:space="preserve">Gyógyszer-, vegyszerbeszerzés </t>
  </si>
  <si>
    <t xml:space="preserve">Savmentes levéltári dobozok, -tasakok beszerzése </t>
  </si>
  <si>
    <t>………………………………………………………………………………………………………</t>
  </si>
  <si>
    <t>Egyéb információhordozók, elektronikus könyvek</t>
  </si>
  <si>
    <t xml:space="preserve">Rendezvényhez kapcsolódó szakmai anyagok beszerzése </t>
  </si>
  <si>
    <t>szervezeti egység megnevezése</t>
  </si>
  <si>
    <t xml:space="preserve">Informatikai eszközök (1 éven belül elhasználódó) beszerzése </t>
  </si>
  <si>
    <t xml:space="preserve">Számítógépes rendszerek tervezése, üzemeltetése, tanácsadás </t>
  </si>
  <si>
    <t>Járművek vizsga-, zöldkártya-, parkolási-, útmatrica díja, behajtás</t>
  </si>
  <si>
    <t>KIADÁSOK ÖSSZESEN</t>
  </si>
  <si>
    <t xml:space="preserve">Liftkarbantartási, kisjavítási szolgáltatások  </t>
  </si>
  <si>
    <t>Digitalizálás költségei</t>
  </si>
  <si>
    <t>Jogdíjak</t>
  </si>
  <si>
    <t>Restaurálási szolgáltatások igénybevételek</t>
  </si>
  <si>
    <t xml:space="preserve">Projektek szakmai ell., vezetése, szakértői tevékenység </t>
  </si>
  <si>
    <t xml:space="preserve">Szerkesztési, lektorálási díj, tanulmány írása </t>
  </si>
  <si>
    <t xml:space="preserve">Belső ellenőrzés, könyvelési szolgáltatás díja </t>
  </si>
  <si>
    <t xml:space="preserve">Nyomdai szolgáltatások, fénymásolás, laminálás </t>
  </si>
  <si>
    <t xml:space="preserve">Ügyvédi, közjegyzői díj </t>
  </si>
  <si>
    <t xml:space="preserve">Oktatás, tanfolyami díj, konf.reg.díj (inf.nélküli) szolgáltatások </t>
  </si>
  <si>
    <t xml:space="preserve">Postai szolgáltatások, postafiókbérleti szolg. díjak </t>
  </si>
  <si>
    <t xml:space="preserve">Távfelügyeleti szolg. (őrzés-védelem, riasztó) </t>
  </si>
  <si>
    <t xml:space="preserve">Kézbesítők bérlettérítései </t>
  </si>
  <si>
    <t xml:space="preserve">Munkavédelmi szolgáltatások </t>
  </si>
  <si>
    <t xml:space="preserve">Vagyonbiztosítási díjak </t>
  </si>
  <si>
    <t xml:space="preserve">Gépjárművek kötelező biztosítás díjai </t>
  </si>
  <si>
    <t xml:space="preserve">Gépjármű CASCO biztosítás díj </t>
  </si>
  <si>
    <t>Gépjárművek baleseti adója</t>
  </si>
  <si>
    <t xml:space="preserve">Bevételek utáni fizetendő általános forgalmi adó </t>
  </si>
  <si>
    <t xml:space="preserve">Működési célú előzetesen felszámított le nem vonható ÁFA </t>
  </si>
  <si>
    <t xml:space="preserve">Működési célú előzetesen felszámított levonható ÁFA </t>
  </si>
  <si>
    <t xml:space="preserve">Késedelmi kamat, önellenőrzési pótlék, bírság </t>
  </si>
  <si>
    <t xml:space="preserve">REKLÁM- ÉS PROPAGANDA KIADÁSOK  </t>
  </si>
  <si>
    <t>VÁSÁROLT ÉLELMEZÉS</t>
  </si>
  <si>
    <t>Ügyintéző neve, telefonszáma: …………………………………………………………………………</t>
  </si>
  <si>
    <t xml:space="preserve">Helyiségek bérleti és lízing díjai </t>
  </si>
  <si>
    <t>2017. évi bevételi terv</t>
  </si>
  <si>
    <t>HUF                         ezer forintban</t>
  </si>
  <si>
    <t>FELHALMOZÁSI CÉLÚ TÁMOGATÁSOK ÁH-ON BELÜLRŐL</t>
  </si>
  <si>
    <t>MŰKÖDÉSI CÉLÚ ÁTVETT PÉNZESZKÖZÖK</t>
  </si>
  <si>
    <t>Jogdíj, közlési díj bevételek</t>
  </si>
  <si>
    <t xml:space="preserve">Jegybevételek (belépő-, fotó- és videójegy) </t>
  </si>
  <si>
    <t>Levéltári szolg. bevételei (digitalizálás, szkennelés, fénymásolás)</t>
  </si>
  <si>
    <t>KISZÁMLÁZOTT ÁLTALÁNOS FORGALMI ADÓ BEVÉTELEK</t>
  </si>
  <si>
    <t xml:space="preserve">Közv.szolg.(rezsi) ellenértéke ÁHT-n belülre </t>
  </si>
  <si>
    <t xml:space="preserve">Közv.szolg.(telefon) ellenértéke ÁHT-n belülre </t>
  </si>
  <si>
    <t xml:space="preserve">Közvetített szolgáltatás ellenértéke ÁHT belülre </t>
  </si>
  <si>
    <t>Közv.szolg.(egyéb) ellenértéke ÁHT-n belülre</t>
  </si>
  <si>
    <t xml:space="preserve">Kiszámlázott egyenes ad. termékek, szolg. ÁFA bevételei </t>
  </si>
  <si>
    <t xml:space="preserve">Kiszámlázott egyenes ad. ért. TE, imm.jav. ÁFA bevételei </t>
  </si>
  <si>
    <t>TÁRGYI ESZKÖZÖK BÉRBEADÁSÁBÓL SZÁRMAZÓ BEVÉTELEK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</si>
</sst>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F_t_-;\-* #,##0.00\ _F_t_-;_-* &quot;-&quot;??\ _F_t_-;_-@_-"/>
    <numFmt numFmtId="165" formatCode="_-* #,##0\ _F_t_-;\-* #,##0\ _F_t_-;_-* &quot;-&quot;??\ _F_t_-;_-@_-"/>
  </numFmts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0.5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5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/>
    <xf numFmtId="49" fontId="3" fillId="0" borderId="8" xfId="0" applyNumberFormat="1" applyFont="1" applyBorder="1"/>
    <xf numFmtId="49" fontId="3" fillId="0" borderId="3" xfId="0" applyNumberFormat="1" applyFont="1" applyBorder="1"/>
    <xf numFmtId="49" fontId="3" fillId="0" borderId="4" xfId="0" applyNumberFormat="1" applyFont="1" applyBorder="1"/>
    <xf numFmtId="49" fontId="2" fillId="0" borderId="6" xfId="0" applyNumberFormat="1" applyFont="1" applyBorder="1"/>
    <xf numFmtId="49" fontId="3" fillId="0" borderId="11" xfId="0" applyNumberFormat="1" applyFont="1" applyBorder="1"/>
    <xf numFmtId="49" fontId="4" fillId="0" borderId="6" xfId="0" applyNumberFormat="1" applyFont="1" applyBorder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49" fontId="2" fillId="0" borderId="5" xfId="0" applyNumberFormat="1" applyFont="1" applyBorder="1"/>
    <xf numFmtId="49" fontId="2" fillId="0" borderId="12" xfId="0" applyNumberFormat="1" applyFont="1" applyBorder="1"/>
    <xf numFmtId="49" fontId="2" fillId="0" borderId="2" xfId="0" applyNumberFormat="1" applyFont="1" applyBorder="1"/>
    <xf numFmtId="49" fontId="2" fillId="0" borderId="6" xfId="0" applyNumberFormat="1" applyFont="1" applyFill="1" applyBorder="1"/>
    <xf numFmtId="0" fontId="3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49" fontId="3" fillId="0" borderId="1" xfId="0" applyNumberFormat="1" applyFont="1" applyBorder="1" applyAlignment="1">
      <alignment horizontal="left"/>
    </xf>
    <xf numFmtId="49" fontId="3" fillId="0" borderId="8" xfId="0" applyNumberFormat="1" applyFont="1" applyBorder="1" applyAlignment="1">
      <alignment horizontal="left"/>
    </xf>
    <xf numFmtId="49" fontId="2" fillId="0" borderId="10" xfId="0" applyNumberFormat="1" applyFont="1" applyBorder="1" applyAlignment="1">
      <alignment horizontal="left"/>
    </xf>
    <xf numFmtId="49" fontId="3" fillId="0" borderId="4" xfId="0" applyNumberFormat="1" applyFont="1" applyBorder="1" applyAlignment="1">
      <alignment horizontal="left"/>
    </xf>
    <xf numFmtId="49" fontId="3" fillId="0" borderId="3" xfId="0" applyNumberFormat="1" applyFont="1" applyBorder="1" applyAlignment="1">
      <alignment horizontal="left"/>
    </xf>
    <xf numFmtId="49" fontId="2" fillId="0" borderId="5" xfId="0" applyNumberFormat="1" applyFont="1" applyBorder="1" applyAlignment="1">
      <alignment horizontal="left"/>
    </xf>
    <xf numFmtId="49" fontId="2" fillId="0" borderId="6" xfId="0" applyNumberFormat="1" applyFont="1" applyBorder="1" applyAlignment="1">
      <alignment horizontal="left"/>
    </xf>
    <xf numFmtId="49" fontId="2" fillId="0" borderId="2" xfId="0" applyNumberFormat="1" applyFont="1" applyBorder="1" applyAlignment="1">
      <alignment horizontal="left"/>
    </xf>
    <xf numFmtId="49" fontId="3" fillId="0" borderId="11" xfId="0" applyNumberFormat="1" applyFont="1" applyBorder="1" applyAlignment="1">
      <alignment horizontal="left"/>
    </xf>
    <xf numFmtId="0" fontId="2" fillId="2" borderId="0" xfId="0" applyFont="1" applyFill="1" applyAlignment="1" applyProtection="1">
      <alignment horizontal="center" vertical="center"/>
      <protection locked="0"/>
    </xf>
    <xf numFmtId="0" fontId="3" fillId="2" borderId="0" xfId="0" applyFont="1" applyFill="1" applyAlignment="1" applyProtection="1">
      <alignment horizontal="left"/>
      <protection locked="0"/>
    </xf>
    <xf numFmtId="49" fontId="2" fillId="0" borderId="9" xfId="0" applyNumberFormat="1" applyFont="1" applyBorder="1"/>
    <xf numFmtId="49" fontId="3" fillId="0" borderId="4" xfId="0" applyNumberFormat="1" applyFont="1" applyFill="1" applyBorder="1"/>
    <xf numFmtId="49" fontId="3" fillId="0" borderId="1" xfId="0" applyNumberFormat="1" applyFont="1" applyFill="1" applyBorder="1"/>
    <xf numFmtId="49" fontId="3" fillId="0" borderId="8" xfId="0" applyNumberFormat="1" applyFont="1" applyFill="1" applyBorder="1"/>
    <xf numFmtId="49" fontId="5" fillId="0" borderId="2" xfId="0" applyNumberFormat="1" applyFont="1" applyBorder="1"/>
    <xf numFmtId="49" fontId="5" fillId="0" borderId="6" xfId="0" applyNumberFormat="1" applyFont="1" applyBorder="1"/>
    <xf numFmtId="165" fontId="3" fillId="0" borderId="0" xfId="1" applyNumberFormat="1" applyFont="1"/>
    <xf numFmtId="165" fontId="3" fillId="0" borderId="0" xfId="1" applyNumberFormat="1" applyFont="1" applyAlignment="1">
      <alignment horizontal="center"/>
    </xf>
    <xf numFmtId="165" fontId="2" fillId="0" borderId="1" xfId="1" applyNumberFormat="1" applyFont="1" applyBorder="1" applyAlignment="1">
      <alignment horizontal="center" vertical="center" wrapText="1"/>
    </xf>
    <xf numFmtId="165" fontId="2" fillId="0" borderId="6" xfId="1" applyNumberFormat="1" applyFont="1" applyBorder="1"/>
    <xf numFmtId="165" fontId="3" fillId="2" borderId="1" xfId="1" applyNumberFormat="1" applyFont="1" applyFill="1" applyBorder="1" applyProtection="1">
      <protection locked="0"/>
    </xf>
    <xf numFmtId="165" fontId="3" fillId="2" borderId="3" xfId="1" applyNumberFormat="1" applyFont="1" applyFill="1" applyBorder="1" applyProtection="1">
      <protection locked="0"/>
    </xf>
    <xf numFmtId="165" fontId="2" fillId="0" borderId="7" xfId="1" applyNumberFormat="1" applyFont="1" applyBorder="1"/>
    <xf numFmtId="165" fontId="3" fillId="2" borderId="4" xfId="1" applyNumberFormat="1" applyFont="1" applyFill="1" applyBorder="1" applyProtection="1">
      <protection locked="0"/>
    </xf>
    <xf numFmtId="165" fontId="2" fillId="2" borderId="7" xfId="1" applyNumberFormat="1" applyFont="1" applyFill="1" applyBorder="1" applyProtection="1">
      <protection locked="0"/>
    </xf>
    <xf numFmtId="165" fontId="3" fillId="2" borderId="8" xfId="1" applyNumberFormat="1" applyFont="1" applyFill="1" applyBorder="1" applyProtection="1">
      <protection locked="0"/>
    </xf>
    <xf numFmtId="165" fontId="2" fillId="0" borderId="13" xfId="1" applyNumberFormat="1" applyFont="1" applyBorder="1"/>
    <xf numFmtId="165" fontId="2" fillId="2" borderId="6" xfId="1" applyNumberFormat="1" applyFont="1" applyFill="1" applyBorder="1" applyProtection="1">
      <protection locked="0"/>
    </xf>
    <xf numFmtId="165" fontId="2" fillId="0" borderId="9" xfId="1" applyNumberFormat="1" applyFont="1" applyBorder="1"/>
    <xf numFmtId="165" fontId="2" fillId="2" borderId="4" xfId="1" applyNumberFormat="1" applyFont="1" applyFill="1" applyBorder="1" applyProtection="1">
      <protection locked="0"/>
    </xf>
    <xf numFmtId="165" fontId="2" fillId="2" borderId="1" xfId="1" applyNumberFormat="1" applyFont="1" applyFill="1" applyBorder="1" applyProtection="1">
      <protection locked="0"/>
    </xf>
    <xf numFmtId="165" fontId="2" fillId="2" borderId="8" xfId="1" applyNumberFormat="1" applyFont="1" applyFill="1" applyBorder="1" applyProtection="1">
      <protection locked="0"/>
    </xf>
    <xf numFmtId="165" fontId="3" fillId="2" borderId="6" xfId="1" applyNumberFormat="1" applyFont="1" applyFill="1" applyBorder="1" applyProtection="1">
      <protection locked="0"/>
    </xf>
  </cellXfs>
  <cellStyles count="2">
    <cellStyle name="Ezres" xfId="1" builtinId="3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4"/>
  <sheetViews>
    <sheetView tabSelected="1" zoomScale="160" zoomScaleNormal="160" workbookViewId="0">
      <selection activeCell="F19" sqref="F19"/>
    </sheetView>
  </sheetViews>
  <sheetFormatPr defaultRowHeight="15" x14ac:dyDescent="0.25"/>
  <cols>
    <col min="1" max="1" width="11.42578125" style="17" customWidth="1"/>
    <col min="2" max="2" width="57.42578125" style="1" bestFit="1" customWidth="1"/>
    <col min="3" max="3" width="18" style="38" customWidth="1"/>
    <col min="4" max="254" width="9.140625" style="1"/>
    <col min="255" max="255" width="5" style="1" bestFit="1" customWidth="1"/>
    <col min="256" max="256" width="13.7109375" style="1" bestFit="1" customWidth="1"/>
    <col min="257" max="257" width="57.42578125" style="1" bestFit="1" customWidth="1"/>
    <col min="258" max="258" width="11.7109375" style="1" bestFit="1" customWidth="1"/>
    <col min="259" max="510" width="9.140625" style="1"/>
    <col min="511" max="511" width="5" style="1" bestFit="1" customWidth="1"/>
    <col min="512" max="512" width="13.7109375" style="1" bestFit="1" customWidth="1"/>
    <col min="513" max="513" width="57.42578125" style="1" bestFit="1" customWidth="1"/>
    <col min="514" max="514" width="11.7109375" style="1" bestFit="1" customWidth="1"/>
    <col min="515" max="766" width="9.140625" style="1"/>
    <col min="767" max="767" width="5" style="1" bestFit="1" customWidth="1"/>
    <col min="768" max="768" width="13.7109375" style="1" bestFit="1" customWidth="1"/>
    <col min="769" max="769" width="57.42578125" style="1" bestFit="1" customWidth="1"/>
    <col min="770" max="770" width="11.7109375" style="1" bestFit="1" customWidth="1"/>
    <col min="771" max="1022" width="9.140625" style="1"/>
    <col min="1023" max="1023" width="5" style="1" bestFit="1" customWidth="1"/>
    <col min="1024" max="1024" width="13.7109375" style="1" bestFit="1" customWidth="1"/>
    <col min="1025" max="1025" width="57.42578125" style="1" bestFit="1" customWidth="1"/>
    <col min="1026" max="1026" width="11.7109375" style="1" bestFit="1" customWidth="1"/>
    <col min="1027" max="1278" width="9.140625" style="1"/>
    <col min="1279" max="1279" width="5" style="1" bestFit="1" customWidth="1"/>
    <col min="1280" max="1280" width="13.7109375" style="1" bestFit="1" customWidth="1"/>
    <col min="1281" max="1281" width="57.42578125" style="1" bestFit="1" customWidth="1"/>
    <col min="1282" max="1282" width="11.7109375" style="1" bestFit="1" customWidth="1"/>
    <col min="1283" max="1534" width="9.140625" style="1"/>
    <col min="1535" max="1535" width="5" style="1" bestFit="1" customWidth="1"/>
    <col min="1536" max="1536" width="13.7109375" style="1" bestFit="1" customWidth="1"/>
    <col min="1537" max="1537" width="57.42578125" style="1" bestFit="1" customWidth="1"/>
    <col min="1538" max="1538" width="11.7109375" style="1" bestFit="1" customWidth="1"/>
    <col min="1539" max="1790" width="9.140625" style="1"/>
    <col min="1791" max="1791" width="5" style="1" bestFit="1" customWidth="1"/>
    <col min="1792" max="1792" width="13.7109375" style="1" bestFit="1" customWidth="1"/>
    <col min="1793" max="1793" width="57.42578125" style="1" bestFit="1" customWidth="1"/>
    <col min="1794" max="1794" width="11.7109375" style="1" bestFit="1" customWidth="1"/>
    <col min="1795" max="2046" width="9.140625" style="1"/>
    <col min="2047" max="2047" width="5" style="1" bestFit="1" customWidth="1"/>
    <col min="2048" max="2048" width="13.7109375" style="1" bestFit="1" customWidth="1"/>
    <col min="2049" max="2049" width="57.42578125" style="1" bestFit="1" customWidth="1"/>
    <col min="2050" max="2050" width="11.7109375" style="1" bestFit="1" customWidth="1"/>
    <col min="2051" max="2302" width="9.140625" style="1"/>
    <col min="2303" max="2303" width="5" style="1" bestFit="1" customWidth="1"/>
    <col min="2304" max="2304" width="13.7109375" style="1" bestFit="1" customWidth="1"/>
    <col min="2305" max="2305" width="57.42578125" style="1" bestFit="1" customWidth="1"/>
    <col min="2306" max="2306" width="11.7109375" style="1" bestFit="1" customWidth="1"/>
    <col min="2307" max="2558" width="9.140625" style="1"/>
    <col min="2559" max="2559" width="5" style="1" bestFit="1" customWidth="1"/>
    <col min="2560" max="2560" width="13.7109375" style="1" bestFit="1" customWidth="1"/>
    <col min="2561" max="2561" width="57.42578125" style="1" bestFit="1" customWidth="1"/>
    <col min="2562" max="2562" width="11.7109375" style="1" bestFit="1" customWidth="1"/>
    <col min="2563" max="2814" width="9.140625" style="1"/>
    <col min="2815" max="2815" width="5" style="1" bestFit="1" customWidth="1"/>
    <col min="2816" max="2816" width="13.7109375" style="1" bestFit="1" customWidth="1"/>
    <col min="2817" max="2817" width="57.42578125" style="1" bestFit="1" customWidth="1"/>
    <col min="2818" max="2818" width="11.7109375" style="1" bestFit="1" customWidth="1"/>
    <col min="2819" max="3070" width="9.140625" style="1"/>
    <col min="3071" max="3071" width="5" style="1" bestFit="1" customWidth="1"/>
    <col min="3072" max="3072" width="13.7109375" style="1" bestFit="1" customWidth="1"/>
    <col min="3073" max="3073" width="57.42578125" style="1" bestFit="1" customWidth="1"/>
    <col min="3074" max="3074" width="11.7109375" style="1" bestFit="1" customWidth="1"/>
    <col min="3075" max="3326" width="9.140625" style="1"/>
    <col min="3327" max="3327" width="5" style="1" bestFit="1" customWidth="1"/>
    <col min="3328" max="3328" width="13.7109375" style="1" bestFit="1" customWidth="1"/>
    <col min="3329" max="3329" width="57.42578125" style="1" bestFit="1" customWidth="1"/>
    <col min="3330" max="3330" width="11.7109375" style="1" bestFit="1" customWidth="1"/>
    <col min="3331" max="3582" width="9.140625" style="1"/>
    <col min="3583" max="3583" width="5" style="1" bestFit="1" customWidth="1"/>
    <col min="3584" max="3584" width="13.7109375" style="1" bestFit="1" customWidth="1"/>
    <col min="3585" max="3585" width="57.42578125" style="1" bestFit="1" customWidth="1"/>
    <col min="3586" max="3586" width="11.7109375" style="1" bestFit="1" customWidth="1"/>
    <col min="3587" max="3838" width="9.140625" style="1"/>
    <col min="3839" max="3839" width="5" style="1" bestFit="1" customWidth="1"/>
    <col min="3840" max="3840" width="13.7109375" style="1" bestFit="1" customWidth="1"/>
    <col min="3841" max="3841" width="57.42578125" style="1" bestFit="1" customWidth="1"/>
    <col min="3842" max="3842" width="11.7109375" style="1" bestFit="1" customWidth="1"/>
    <col min="3843" max="4094" width="9.140625" style="1"/>
    <col min="4095" max="4095" width="5" style="1" bestFit="1" customWidth="1"/>
    <col min="4096" max="4096" width="13.7109375" style="1" bestFit="1" customWidth="1"/>
    <col min="4097" max="4097" width="57.42578125" style="1" bestFit="1" customWidth="1"/>
    <col min="4098" max="4098" width="11.7109375" style="1" bestFit="1" customWidth="1"/>
    <col min="4099" max="4350" width="9.140625" style="1"/>
    <col min="4351" max="4351" width="5" style="1" bestFit="1" customWidth="1"/>
    <col min="4352" max="4352" width="13.7109375" style="1" bestFit="1" customWidth="1"/>
    <col min="4353" max="4353" width="57.42578125" style="1" bestFit="1" customWidth="1"/>
    <col min="4354" max="4354" width="11.7109375" style="1" bestFit="1" customWidth="1"/>
    <col min="4355" max="4606" width="9.140625" style="1"/>
    <col min="4607" max="4607" width="5" style="1" bestFit="1" customWidth="1"/>
    <col min="4608" max="4608" width="13.7109375" style="1" bestFit="1" customWidth="1"/>
    <col min="4609" max="4609" width="57.42578125" style="1" bestFit="1" customWidth="1"/>
    <col min="4610" max="4610" width="11.7109375" style="1" bestFit="1" customWidth="1"/>
    <col min="4611" max="4862" width="9.140625" style="1"/>
    <col min="4863" max="4863" width="5" style="1" bestFit="1" customWidth="1"/>
    <col min="4864" max="4864" width="13.7109375" style="1" bestFit="1" customWidth="1"/>
    <col min="4865" max="4865" width="57.42578125" style="1" bestFit="1" customWidth="1"/>
    <col min="4866" max="4866" width="11.7109375" style="1" bestFit="1" customWidth="1"/>
    <col min="4867" max="5118" width="9.140625" style="1"/>
    <col min="5119" max="5119" width="5" style="1" bestFit="1" customWidth="1"/>
    <col min="5120" max="5120" width="13.7109375" style="1" bestFit="1" customWidth="1"/>
    <col min="5121" max="5121" width="57.42578125" style="1" bestFit="1" customWidth="1"/>
    <col min="5122" max="5122" width="11.7109375" style="1" bestFit="1" customWidth="1"/>
    <col min="5123" max="5374" width="9.140625" style="1"/>
    <col min="5375" max="5375" width="5" style="1" bestFit="1" customWidth="1"/>
    <col min="5376" max="5376" width="13.7109375" style="1" bestFit="1" customWidth="1"/>
    <col min="5377" max="5377" width="57.42578125" style="1" bestFit="1" customWidth="1"/>
    <col min="5378" max="5378" width="11.7109375" style="1" bestFit="1" customWidth="1"/>
    <col min="5379" max="5630" width="9.140625" style="1"/>
    <col min="5631" max="5631" width="5" style="1" bestFit="1" customWidth="1"/>
    <col min="5632" max="5632" width="13.7109375" style="1" bestFit="1" customWidth="1"/>
    <col min="5633" max="5633" width="57.42578125" style="1" bestFit="1" customWidth="1"/>
    <col min="5634" max="5634" width="11.7109375" style="1" bestFit="1" customWidth="1"/>
    <col min="5635" max="5886" width="9.140625" style="1"/>
    <col min="5887" max="5887" width="5" style="1" bestFit="1" customWidth="1"/>
    <col min="5888" max="5888" width="13.7109375" style="1" bestFit="1" customWidth="1"/>
    <col min="5889" max="5889" width="57.42578125" style="1" bestFit="1" customWidth="1"/>
    <col min="5890" max="5890" width="11.7109375" style="1" bestFit="1" customWidth="1"/>
    <col min="5891" max="6142" width="9.140625" style="1"/>
    <col min="6143" max="6143" width="5" style="1" bestFit="1" customWidth="1"/>
    <col min="6144" max="6144" width="13.7109375" style="1" bestFit="1" customWidth="1"/>
    <col min="6145" max="6145" width="57.42578125" style="1" bestFit="1" customWidth="1"/>
    <col min="6146" max="6146" width="11.7109375" style="1" bestFit="1" customWidth="1"/>
    <col min="6147" max="6398" width="9.140625" style="1"/>
    <col min="6399" max="6399" width="5" style="1" bestFit="1" customWidth="1"/>
    <col min="6400" max="6400" width="13.7109375" style="1" bestFit="1" customWidth="1"/>
    <col min="6401" max="6401" width="57.42578125" style="1" bestFit="1" customWidth="1"/>
    <col min="6402" max="6402" width="11.7109375" style="1" bestFit="1" customWidth="1"/>
    <col min="6403" max="6654" width="9.140625" style="1"/>
    <col min="6655" max="6655" width="5" style="1" bestFit="1" customWidth="1"/>
    <col min="6656" max="6656" width="13.7109375" style="1" bestFit="1" customWidth="1"/>
    <col min="6657" max="6657" width="57.42578125" style="1" bestFit="1" customWidth="1"/>
    <col min="6658" max="6658" width="11.7109375" style="1" bestFit="1" customWidth="1"/>
    <col min="6659" max="6910" width="9.140625" style="1"/>
    <col min="6911" max="6911" width="5" style="1" bestFit="1" customWidth="1"/>
    <col min="6912" max="6912" width="13.7109375" style="1" bestFit="1" customWidth="1"/>
    <col min="6913" max="6913" width="57.42578125" style="1" bestFit="1" customWidth="1"/>
    <col min="6914" max="6914" width="11.7109375" style="1" bestFit="1" customWidth="1"/>
    <col min="6915" max="7166" width="9.140625" style="1"/>
    <col min="7167" max="7167" width="5" style="1" bestFit="1" customWidth="1"/>
    <col min="7168" max="7168" width="13.7109375" style="1" bestFit="1" customWidth="1"/>
    <col min="7169" max="7169" width="57.42578125" style="1" bestFit="1" customWidth="1"/>
    <col min="7170" max="7170" width="11.7109375" style="1" bestFit="1" customWidth="1"/>
    <col min="7171" max="7422" width="9.140625" style="1"/>
    <col min="7423" max="7423" width="5" style="1" bestFit="1" customWidth="1"/>
    <col min="7424" max="7424" width="13.7109375" style="1" bestFit="1" customWidth="1"/>
    <col min="7425" max="7425" width="57.42578125" style="1" bestFit="1" customWidth="1"/>
    <col min="7426" max="7426" width="11.7109375" style="1" bestFit="1" customWidth="1"/>
    <col min="7427" max="7678" width="9.140625" style="1"/>
    <col min="7679" max="7679" width="5" style="1" bestFit="1" customWidth="1"/>
    <col min="7680" max="7680" width="13.7109375" style="1" bestFit="1" customWidth="1"/>
    <col min="7681" max="7681" width="57.42578125" style="1" bestFit="1" customWidth="1"/>
    <col min="7682" max="7682" width="11.7109375" style="1" bestFit="1" customWidth="1"/>
    <col min="7683" max="7934" width="9.140625" style="1"/>
    <col min="7935" max="7935" width="5" style="1" bestFit="1" customWidth="1"/>
    <col min="7936" max="7936" width="13.7109375" style="1" bestFit="1" customWidth="1"/>
    <col min="7937" max="7937" width="57.42578125" style="1" bestFit="1" customWidth="1"/>
    <col min="7938" max="7938" width="11.7109375" style="1" bestFit="1" customWidth="1"/>
    <col min="7939" max="8190" width="9.140625" style="1"/>
    <col min="8191" max="8191" width="5" style="1" bestFit="1" customWidth="1"/>
    <col min="8192" max="8192" width="13.7109375" style="1" bestFit="1" customWidth="1"/>
    <col min="8193" max="8193" width="57.42578125" style="1" bestFit="1" customWidth="1"/>
    <col min="8194" max="8194" width="11.7109375" style="1" bestFit="1" customWidth="1"/>
    <col min="8195" max="8446" width="9.140625" style="1"/>
    <col min="8447" max="8447" width="5" style="1" bestFit="1" customWidth="1"/>
    <col min="8448" max="8448" width="13.7109375" style="1" bestFit="1" customWidth="1"/>
    <col min="8449" max="8449" width="57.42578125" style="1" bestFit="1" customWidth="1"/>
    <col min="8450" max="8450" width="11.7109375" style="1" bestFit="1" customWidth="1"/>
    <col min="8451" max="8702" width="9.140625" style="1"/>
    <col min="8703" max="8703" width="5" style="1" bestFit="1" customWidth="1"/>
    <col min="8704" max="8704" width="13.7109375" style="1" bestFit="1" customWidth="1"/>
    <col min="8705" max="8705" width="57.42578125" style="1" bestFit="1" customWidth="1"/>
    <col min="8706" max="8706" width="11.7109375" style="1" bestFit="1" customWidth="1"/>
    <col min="8707" max="8958" width="9.140625" style="1"/>
    <col min="8959" max="8959" width="5" style="1" bestFit="1" customWidth="1"/>
    <col min="8960" max="8960" width="13.7109375" style="1" bestFit="1" customWidth="1"/>
    <col min="8961" max="8961" width="57.42578125" style="1" bestFit="1" customWidth="1"/>
    <col min="8962" max="8962" width="11.7109375" style="1" bestFit="1" customWidth="1"/>
    <col min="8963" max="9214" width="9.140625" style="1"/>
    <col min="9215" max="9215" width="5" style="1" bestFit="1" customWidth="1"/>
    <col min="9216" max="9216" width="13.7109375" style="1" bestFit="1" customWidth="1"/>
    <col min="9217" max="9217" width="57.42578125" style="1" bestFit="1" customWidth="1"/>
    <col min="9218" max="9218" width="11.7109375" style="1" bestFit="1" customWidth="1"/>
    <col min="9219" max="9470" width="9.140625" style="1"/>
    <col min="9471" max="9471" width="5" style="1" bestFit="1" customWidth="1"/>
    <col min="9472" max="9472" width="13.7109375" style="1" bestFit="1" customWidth="1"/>
    <col min="9473" max="9473" width="57.42578125" style="1" bestFit="1" customWidth="1"/>
    <col min="9474" max="9474" width="11.7109375" style="1" bestFit="1" customWidth="1"/>
    <col min="9475" max="9726" width="9.140625" style="1"/>
    <col min="9727" max="9727" width="5" style="1" bestFit="1" customWidth="1"/>
    <col min="9728" max="9728" width="13.7109375" style="1" bestFit="1" customWidth="1"/>
    <col min="9729" max="9729" width="57.42578125" style="1" bestFit="1" customWidth="1"/>
    <col min="9730" max="9730" width="11.7109375" style="1" bestFit="1" customWidth="1"/>
    <col min="9731" max="9982" width="9.140625" style="1"/>
    <col min="9983" max="9983" width="5" style="1" bestFit="1" customWidth="1"/>
    <col min="9984" max="9984" width="13.7109375" style="1" bestFit="1" customWidth="1"/>
    <col min="9985" max="9985" width="57.42578125" style="1" bestFit="1" customWidth="1"/>
    <col min="9986" max="9986" width="11.7109375" style="1" bestFit="1" customWidth="1"/>
    <col min="9987" max="10238" width="9.140625" style="1"/>
    <col min="10239" max="10239" width="5" style="1" bestFit="1" customWidth="1"/>
    <col min="10240" max="10240" width="13.7109375" style="1" bestFit="1" customWidth="1"/>
    <col min="10241" max="10241" width="57.42578125" style="1" bestFit="1" customWidth="1"/>
    <col min="10242" max="10242" width="11.7109375" style="1" bestFit="1" customWidth="1"/>
    <col min="10243" max="10494" width="9.140625" style="1"/>
    <col min="10495" max="10495" width="5" style="1" bestFit="1" customWidth="1"/>
    <col min="10496" max="10496" width="13.7109375" style="1" bestFit="1" customWidth="1"/>
    <col min="10497" max="10497" width="57.42578125" style="1" bestFit="1" customWidth="1"/>
    <col min="10498" max="10498" width="11.7109375" style="1" bestFit="1" customWidth="1"/>
    <col min="10499" max="10750" width="9.140625" style="1"/>
    <col min="10751" max="10751" width="5" style="1" bestFit="1" customWidth="1"/>
    <col min="10752" max="10752" width="13.7109375" style="1" bestFit="1" customWidth="1"/>
    <col min="10753" max="10753" width="57.42578125" style="1" bestFit="1" customWidth="1"/>
    <col min="10754" max="10754" width="11.7109375" style="1" bestFit="1" customWidth="1"/>
    <col min="10755" max="11006" width="9.140625" style="1"/>
    <col min="11007" max="11007" width="5" style="1" bestFit="1" customWidth="1"/>
    <col min="11008" max="11008" width="13.7109375" style="1" bestFit="1" customWidth="1"/>
    <col min="11009" max="11009" width="57.42578125" style="1" bestFit="1" customWidth="1"/>
    <col min="11010" max="11010" width="11.7109375" style="1" bestFit="1" customWidth="1"/>
    <col min="11011" max="11262" width="9.140625" style="1"/>
    <col min="11263" max="11263" width="5" style="1" bestFit="1" customWidth="1"/>
    <col min="11264" max="11264" width="13.7109375" style="1" bestFit="1" customWidth="1"/>
    <col min="11265" max="11265" width="57.42578125" style="1" bestFit="1" customWidth="1"/>
    <col min="11266" max="11266" width="11.7109375" style="1" bestFit="1" customWidth="1"/>
    <col min="11267" max="11518" width="9.140625" style="1"/>
    <col min="11519" max="11519" width="5" style="1" bestFit="1" customWidth="1"/>
    <col min="11520" max="11520" width="13.7109375" style="1" bestFit="1" customWidth="1"/>
    <col min="11521" max="11521" width="57.42578125" style="1" bestFit="1" customWidth="1"/>
    <col min="11522" max="11522" width="11.7109375" style="1" bestFit="1" customWidth="1"/>
    <col min="11523" max="11774" width="9.140625" style="1"/>
    <col min="11775" max="11775" width="5" style="1" bestFit="1" customWidth="1"/>
    <col min="11776" max="11776" width="13.7109375" style="1" bestFit="1" customWidth="1"/>
    <col min="11777" max="11777" width="57.42578125" style="1" bestFit="1" customWidth="1"/>
    <col min="11778" max="11778" width="11.7109375" style="1" bestFit="1" customWidth="1"/>
    <col min="11779" max="12030" width="9.140625" style="1"/>
    <col min="12031" max="12031" width="5" style="1" bestFit="1" customWidth="1"/>
    <col min="12032" max="12032" width="13.7109375" style="1" bestFit="1" customWidth="1"/>
    <col min="12033" max="12033" width="57.42578125" style="1" bestFit="1" customWidth="1"/>
    <col min="12034" max="12034" width="11.7109375" style="1" bestFit="1" customWidth="1"/>
    <col min="12035" max="12286" width="9.140625" style="1"/>
    <col min="12287" max="12287" width="5" style="1" bestFit="1" customWidth="1"/>
    <col min="12288" max="12288" width="13.7109375" style="1" bestFit="1" customWidth="1"/>
    <col min="12289" max="12289" width="57.42578125" style="1" bestFit="1" customWidth="1"/>
    <col min="12290" max="12290" width="11.7109375" style="1" bestFit="1" customWidth="1"/>
    <col min="12291" max="12542" width="9.140625" style="1"/>
    <col min="12543" max="12543" width="5" style="1" bestFit="1" customWidth="1"/>
    <col min="12544" max="12544" width="13.7109375" style="1" bestFit="1" customWidth="1"/>
    <col min="12545" max="12545" width="57.42578125" style="1" bestFit="1" customWidth="1"/>
    <col min="12546" max="12546" width="11.7109375" style="1" bestFit="1" customWidth="1"/>
    <col min="12547" max="12798" width="9.140625" style="1"/>
    <col min="12799" max="12799" width="5" style="1" bestFit="1" customWidth="1"/>
    <col min="12800" max="12800" width="13.7109375" style="1" bestFit="1" customWidth="1"/>
    <col min="12801" max="12801" width="57.42578125" style="1" bestFit="1" customWidth="1"/>
    <col min="12802" max="12802" width="11.7109375" style="1" bestFit="1" customWidth="1"/>
    <col min="12803" max="13054" width="9.140625" style="1"/>
    <col min="13055" max="13055" width="5" style="1" bestFit="1" customWidth="1"/>
    <col min="13056" max="13056" width="13.7109375" style="1" bestFit="1" customWidth="1"/>
    <col min="13057" max="13057" width="57.42578125" style="1" bestFit="1" customWidth="1"/>
    <col min="13058" max="13058" width="11.7109375" style="1" bestFit="1" customWidth="1"/>
    <col min="13059" max="13310" width="9.140625" style="1"/>
    <col min="13311" max="13311" width="5" style="1" bestFit="1" customWidth="1"/>
    <col min="13312" max="13312" width="13.7109375" style="1" bestFit="1" customWidth="1"/>
    <col min="13313" max="13313" width="57.42578125" style="1" bestFit="1" customWidth="1"/>
    <col min="13314" max="13314" width="11.7109375" style="1" bestFit="1" customWidth="1"/>
    <col min="13315" max="13566" width="9.140625" style="1"/>
    <col min="13567" max="13567" width="5" style="1" bestFit="1" customWidth="1"/>
    <col min="13568" max="13568" width="13.7109375" style="1" bestFit="1" customWidth="1"/>
    <col min="13569" max="13569" width="57.42578125" style="1" bestFit="1" customWidth="1"/>
    <col min="13570" max="13570" width="11.7109375" style="1" bestFit="1" customWidth="1"/>
    <col min="13571" max="13822" width="9.140625" style="1"/>
    <col min="13823" max="13823" width="5" style="1" bestFit="1" customWidth="1"/>
    <col min="13824" max="13824" width="13.7109375" style="1" bestFit="1" customWidth="1"/>
    <col min="13825" max="13825" width="57.42578125" style="1" bestFit="1" customWidth="1"/>
    <col min="13826" max="13826" width="11.7109375" style="1" bestFit="1" customWidth="1"/>
    <col min="13827" max="14078" width="9.140625" style="1"/>
    <col min="14079" max="14079" width="5" style="1" bestFit="1" customWidth="1"/>
    <col min="14080" max="14080" width="13.7109375" style="1" bestFit="1" customWidth="1"/>
    <col min="14081" max="14081" width="57.42578125" style="1" bestFit="1" customWidth="1"/>
    <col min="14082" max="14082" width="11.7109375" style="1" bestFit="1" customWidth="1"/>
    <col min="14083" max="14334" width="9.140625" style="1"/>
    <col min="14335" max="14335" width="5" style="1" bestFit="1" customWidth="1"/>
    <col min="14336" max="14336" width="13.7109375" style="1" bestFit="1" customWidth="1"/>
    <col min="14337" max="14337" width="57.42578125" style="1" bestFit="1" customWidth="1"/>
    <col min="14338" max="14338" width="11.7109375" style="1" bestFit="1" customWidth="1"/>
    <col min="14339" max="14590" width="9.140625" style="1"/>
    <col min="14591" max="14591" width="5" style="1" bestFit="1" customWidth="1"/>
    <col min="14592" max="14592" width="13.7109375" style="1" bestFit="1" customWidth="1"/>
    <col min="14593" max="14593" width="57.42578125" style="1" bestFit="1" customWidth="1"/>
    <col min="14594" max="14594" width="11.7109375" style="1" bestFit="1" customWidth="1"/>
    <col min="14595" max="14846" width="9.140625" style="1"/>
    <col min="14847" max="14847" width="5" style="1" bestFit="1" customWidth="1"/>
    <col min="14848" max="14848" width="13.7109375" style="1" bestFit="1" customWidth="1"/>
    <col min="14849" max="14849" width="57.42578125" style="1" bestFit="1" customWidth="1"/>
    <col min="14850" max="14850" width="11.7109375" style="1" bestFit="1" customWidth="1"/>
    <col min="14851" max="15102" width="9.140625" style="1"/>
    <col min="15103" max="15103" width="5" style="1" bestFit="1" customWidth="1"/>
    <col min="15104" max="15104" width="13.7109375" style="1" bestFit="1" customWidth="1"/>
    <col min="15105" max="15105" width="57.42578125" style="1" bestFit="1" customWidth="1"/>
    <col min="15106" max="15106" width="11.7109375" style="1" bestFit="1" customWidth="1"/>
    <col min="15107" max="15358" width="9.140625" style="1"/>
    <col min="15359" max="15359" width="5" style="1" bestFit="1" customWidth="1"/>
    <col min="15360" max="15360" width="13.7109375" style="1" bestFit="1" customWidth="1"/>
    <col min="15361" max="15361" width="57.42578125" style="1" bestFit="1" customWidth="1"/>
    <col min="15362" max="15362" width="11.7109375" style="1" bestFit="1" customWidth="1"/>
    <col min="15363" max="15614" width="9.140625" style="1"/>
    <col min="15615" max="15615" width="5" style="1" bestFit="1" customWidth="1"/>
    <col min="15616" max="15616" width="13.7109375" style="1" bestFit="1" customWidth="1"/>
    <col min="15617" max="15617" width="57.42578125" style="1" bestFit="1" customWidth="1"/>
    <col min="15618" max="15618" width="11.7109375" style="1" bestFit="1" customWidth="1"/>
    <col min="15619" max="15870" width="9.140625" style="1"/>
    <col min="15871" max="15871" width="5" style="1" bestFit="1" customWidth="1"/>
    <col min="15872" max="15872" width="13.7109375" style="1" bestFit="1" customWidth="1"/>
    <col min="15873" max="15873" width="57.42578125" style="1" bestFit="1" customWidth="1"/>
    <col min="15874" max="15874" width="11.7109375" style="1" bestFit="1" customWidth="1"/>
    <col min="15875" max="16126" width="9.140625" style="1"/>
    <col min="16127" max="16127" width="5" style="1" bestFit="1" customWidth="1"/>
    <col min="16128" max="16128" width="13.7109375" style="1" bestFit="1" customWidth="1"/>
    <col min="16129" max="16129" width="57.42578125" style="1" bestFit="1" customWidth="1"/>
    <col min="16130" max="16130" width="11.7109375" style="1" bestFit="1" customWidth="1"/>
    <col min="16131" max="16384" width="9.140625" style="1"/>
  </cols>
  <sheetData>
    <row r="1" spans="1:3" x14ac:dyDescent="0.25">
      <c r="A1" s="20" t="s">
        <v>335</v>
      </c>
      <c r="B1" s="20"/>
      <c r="C1" s="20"/>
    </row>
    <row r="2" spans="1:3" x14ac:dyDescent="0.25">
      <c r="A2" s="19"/>
    </row>
    <row r="3" spans="1:3" s="18" customFormat="1" ht="15.75" customHeight="1" x14ac:dyDescent="0.25">
      <c r="A3" s="30"/>
      <c r="B3" s="30"/>
      <c r="C3" s="30"/>
    </row>
    <row r="4" spans="1:3" ht="7.5" customHeight="1" x14ac:dyDescent="0.25">
      <c r="A4" s="2" t="s">
        <v>339</v>
      </c>
      <c r="B4" s="2"/>
      <c r="C4" s="2"/>
    </row>
    <row r="5" spans="1:3" x14ac:dyDescent="0.25">
      <c r="A5" s="2" t="s">
        <v>342</v>
      </c>
      <c r="B5" s="2"/>
      <c r="C5" s="2"/>
    </row>
    <row r="6" spans="1:3" x14ac:dyDescent="0.25">
      <c r="B6" s="17"/>
      <c r="C6" s="39"/>
    </row>
    <row r="7" spans="1:3" x14ac:dyDescent="0.25">
      <c r="A7" s="31" t="s">
        <v>371</v>
      </c>
      <c r="B7" s="31"/>
      <c r="C7" s="31"/>
    </row>
    <row r="8" spans="1:3" x14ac:dyDescent="0.25">
      <c r="B8" s="17"/>
      <c r="C8" s="39"/>
    </row>
    <row r="9" spans="1:3" ht="15" customHeight="1" x14ac:dyDescent="0.25">
      <c r="A9" s="11" t="s">
        <v>336</v>
      </c>
      <c r="B9" s="11"/>
      <c r="C9" s="11"/>
    </row>
    <row r="10" spans="1:3" ht="42.75" x14ac:dyDescent="0.25">
      <c r="A10" s="3" t="s">
        <v>150</v>
      </c>
      <c r="B10" s="12" t="s">
        <v>151</v>
      </c>
      <c r="C10" s="40" t="s">
        <v>374</v>
      </c>
    </row>
    <row r="11" spans="1:3" x14ac:dyDescent="0.25">
      <c r="A11" s="21" t="s">
        <v>0</v>
      </c>
      <c r="B11" s="4" t="s">
        <v>337</v>
      </c>
      <c r="C11" s="42"/>
    </row>
    <row r="12" spans="1:3" x14ac:dyDescent="0.25">
      <c r="A12" s="21" t="s">
        <v>1</v>
      </c>
      <c r="B12" s="4" t="s">
        <v>152</v>
      </c>
      <c r="C12" s="42"/>
    </row>
    <row r="13" spans="1:3" x14ac:dyDescent="0.25">
      <c r="A13" s="21" t="s">
        <v>2</v>
      </c>
      <c r="B13" s="4" t="s">
        <v>153</v>
      </c>
      <c r="C13" s="42"/>
    </row>
    <row r="14" spans="1:3" x14ac:dyDescent="0.25">
      <c r="A14" s="21" t="s">
        <v>3</v>
      </c>
      <c r="B14" s="4" t="s">
        <v>154</v>
      </c>
      <c r="C14" s="42"/>
    </row>
    <row r="15" spans="1:3" x14ac:dyDescent="0.25">
      <c r="A15" s="21" t="s">
        <v>4</v>
      </c>
      <c r="B15" s="4" t="s">
        <v>341</v>
      </c>
      <c r="C15" s="42"/>
    </row>
    <row r="16" spans="1:3" x14ac:dyDescent="0.25">
      <c r="A16" s="21" t="s">
        <v>5</v>
      </c>
      <c r="B16" s="4" t="s">
        <v>338</v>
      </c>
      <c r="C16" s="42"/>
    </row>
    <row r="17" spans="1:3" x14ac:dyDescent="0.25">
      <c r="A17" s="21" t="s">
        <v>6</v>
      </c>
      <c r="B17" s="4" t="s">
        <v>340</v>
      </c>
      <c r="C17" s="42"/>
    </row>
    <row r="18" spans="1:3" x14ac:dyDescent="0.25">
      <c r="A18" s="21" t="s">
        <v>7</v>
      </c>
      <c r="B18" s="4" t="s">
        <v>155</v>
      </c>
      <c r="C18" s="42"/>
    </row>
    <row r="19" spans="1:3" ht="15.75" thickBot="1" x14ac:dyDescent="0.3">
      <c r="A19" s="22" t="s">
        <v>8</v>
      </c>
      <c r="B19" s="6" t="s">
        <v>156</v>
      </c>
      <c r="C19" s="43"/>
    </row>
    <row r="20" spans="1:3" ht="15.75" thickBot="1" x14ac:dyDescent="0.3">
      <c r="A20" s="23" t="s">
        <v>9</v>
      </c>
      <c r="B20" s="13" t="s">
        <v>159</v>
      </c>
      <c r="C20" s="44">
        <f>SUM(C11:C19)</f>
        <v>0</v>
      </c>
    </row>
    <row r="21" spans="1:3" x14ac:dyDescent="0.25">
      <c r="A21" s="24" t="s">
        <v>10</v>
      </c>
      <c r="B21" s="7" t="s">
        <v>157</v>
      </c>
      <c r="C21" s="45"/>
    </row>
    <row r="22" spans="1:3" x14ac:dyDescent="0.25">
      <c r="A22" s="21" t="s">
        <v>11</v>
      </c>
      <c r="B22" s="4" t="s">
        <v>158</v>
      </c>
      <c r="C22" s="42"/>
    </row>
    <row r="23" spans="1:3" x14ac:dyDescent="0.25">
      <c r="A23" s="21" t="s">
        <v>12</v>
      </c>
      <c r="B23" s="4" t="s">
        <v>160</v>
      </c>
      <c r="C23" s="42"/>
    </row>
    <row r="24" spans="1:3" x14ac:dyDescent="0.25">
      <c r="A24" s="21" t="s">
        <v>13</v>
      </c>
      <c r="B24" s="4" t="s">
        <v>161</v>
      </c>
      <c r="C24" s="42"/>
    </row>
    <row r="25" spans="1:3" x14ac:dyDescent="0.25">
      <c r="A25" s="21" t="s">
        <v>14</v>
      </c>
      <c r="B25" s="4" t="s">
        <v>162</v>
      </c>
      <c r="C25" s="42"/>
    </row>
    <row r="26" spans="1:3" x14ac:dyDescent="0.25">
      <c r="A26" s="21" t="s">
        <v>15</v>
      </c>
      <c r="B26" s="4" t="s">
        <v>163</v>
      </c>
      <c r="C26" s="42"/>
    </row>
    <row r="27" spans="1:3" x14ac:dyDescent="0.25">
      <c r="A27" s="21" t="s">
        <v>16</v>
      </c>
      <c r="B27" s="4" t="s">
        <v>343</v>
      </c>
      <c r="C27" s="42"/>
    </row>
    <row r="28" spans="1:3" ht="15.75" thickBot="1" x14ac:dyDescent="0.3">
      <c r="A28" s="25" t="s">
        <v>17</v>
      </c>
      <c r="B28" s="6" t="s">
        <v>164</v>
      </c>
      <c r="C28" s="43"/>
    </row>
    <row r="29" spans="1:3" ht="15.75" thickBot="1" x14ac:dyDescent="0.3">
      <c r="A29" s="26" t="s">
        <v>18</v>
      </c>
      <c r="B29" s="8" t="s">
        <v>165</v>
      </c>
      <c r="C29" s="44">
        <f>SUM(C21:C28)</f>
        <v>0</v>
      </c>
    </row>
    <row r="30" spans="1:3" ht="15.75" thickBot="1" x14ac:dyDescent="0.3">
      <c r="A30" s="26" t="s">
        <v>19</v>
      </c>
      <c r="B30" s="8" t="s">
        <v>166</v>
      </c>
      <c r="C30" s="46"/>
    </row>
    <row r="31" spans="1:3" x14ac:dyDescent="0.25">
      <c r="A31" s="24" t="s">
        <v>20</v>
      </c>
      <c r="B31" s="7" t="s">
        <v>344</v>
      </c>
      <c r="C31" s="45"/>
    </row>
    <row r="32" spans="1:3" x14ac:dyDescent="0.25">
      <c r="A32" s="21" t="s">
        <v>21</v>
      </c>
      <c r="B32" s="4" t="s">
        <v>167</v>
      </c>
      <c r="C32" s="42"/>
    </row>
    <row r="33" spans="1:3" x14ac:dyDescent="0.25">
      <c r="A33" s="21" t="s">
        <v>22</v>
      </c>
      <c r="B33" s="4" t="s">
        <v>168</v>
      </c>
      <c r="C33" s="42"/>
    </row>
    <row r="34" spans="1:3" x14ac:dyDescent="0.25">
      <c r="A34" s="21" t="s">
        <v>23</v>
      </c>
      <c r="B34" s="4" t="s">
        <v>169</v>
      </c>
      <c r="C34" s="42"/>
    </row>
    <row r="35" spans="1:3" x14ac:dyDescent="0.25">
      <c r="A35" s="21" t="s">
        <v>24</v>
      </c>
      <c r="B35" s="4" t="s">
        <v>170</v>
      </c>
      <c r="C35" s="42"/>
    </row>
    <row r="36" spans="1:3" x14ac:dyDescent="0.25">
      <c r="A36" s="21" t="s">
        <v>25</v>
      </c>
      <c r="B36" s="4" t="s">
        <v>171</v>
      </c>
      <c r="C36" s="42"/>
    </row>
    <row r="37" spans="1:3" x14ac:dyDescent="0.25">
      <c r="A37" s="21" t="s">
        <v>26</v>
      </c>
      <c r="B37" s="4" t="s">
        <v>172</v>
      </c>
      <c r="C37" s="42"/>
    </row>
    <row r="38" spans="1:3" x14ac:dyDescent="0.25">
      <c r="A38" s="21" t="s">
        <v>27</v>
      </c>
      <c r="B38" s="4" t="s">
        <v>173</v>
      </c>
      <c r="C38" s="42"/>
    </row>
    <row r="39" spans="1:3" ht="15.75" thickBot="1" x14ac:dyDescent="0.3">
      <c r="A39" s="22" t="s">
        <v>28</v>
      </c>
      <c r="B39" s="6" t="s">
        <v>174</v>
      </c>
      <c r="C39" s="43"/>
    </row>
    <row r="40" spans="1:3" ht="15.75" thickBot="1" x14ac:dyDescent="0.3">
      <c r="A40" s="23" t="s">
        <v>29</v>
      </c>
      <c r="B40" s="13" t="s">
        <v>175</v>
      </c>
      <c r="C40" s="44">
        <f>SUM(C31:C39)</f>
        <v>0</v>
      </c>
    </row>
    <row r="41" spans="1:3" x14ac:dyDescent="0.25">
      <c r="A41" s="24" t="s">
        <v>30</v>
      </c>
      <c r="B41" s="7" t="s">
        <v>176</v>
      </c>
      <c r="C41" s="45"/>
    </row>
    <row r="42" spans="1:3" ht="15.75" thickBot="1" x14ac:dyDescent="0.3">
      <c r="A42" s="22" t="s">
        <v>31</v>
      </c>
      <c r="B42" s="5" t="s">
        <v>177</v>
      </c>
      <c r="C42" s="47"/>
    </row>
    <row r="43" spans="1:3" ht="15.75" thickBot="1" x14ac:dyDescent="0.3">
      <c r="A43" s="27" t="s">
        <v>32</v>
      </c>
      <c r="B43" s="8" t="s">
        <v>178</v>
      </c>
      <c r="C43" s="41">
        <f>SUM(C41:C42)</f>
        <v>0</v>
      </c>
    </row>
    <row r="44" spans="1:3" x14ac:dyDescent="0.25">
      <c r="A44" s="24" t="s">
        <v>33</v>
      </c>
      <c r="B44" s="7" t="s">
        <v>179</v>
      </c>
      <c r="C44" s="45"/>
    </row>
    <row r="45" spans="1:3" x14ac:dyDescent="0.25">
      <c r="A45" s="21" t="s">
        <v>34</v>
      </c>
      <c r="B45" s="4" t="s">
        <v>180</v>
      </c>
      <c r="C45" s="42"/>
    </row>
    <row r="46" spans="1:3" x14ac:dyDescent="0.25">
      <c r="A46" s="21" t="s">
        <v>35</v>
      </c>
      <c r="B46" s="4" t="s">
        <v>181</v>
      </c>
      <c r="C46" s="42"/>
    </row>
    <row r="47" spans="1:3" x14ac:dyDescent="0.25">
      <c r="A47" s="21" t="s">
        <v>36</v>
      </c>
      <c r="B47" s="4" t="s">
        <v>182</v>
      </c>
      <c r="C47" s="42"/>
    </row>
    <row r="48" spans="1:3" ht="15.75" thickBot="1" x14ac:dyDescent="0.3">
      <c r="A48" s="22" t="s">
        <v>37</v>
      </c>
      <c r="B48" s="6" t="s">
        <v>183</v>
      </c>
      <c r="C48" s="47"/>
    </row>
    <row r="49" spans="1:3" ht="15.75" thickBot="1" x14ac:dyDescent="0.3">
      <c r="A49" s="27" t="s">
        <v>38</v>
      </c>
      <c r="B49" s="14" t="s">
        <v>184</v>
      </c>
      <c r="C49" s="48">
        <f>SUM(C44:C48)</f>
        <v>0</v>
      </c>
    </row>
    <row r="50" spans="1:3" ht="15.75" thickBot="1" x14ac:dyDescent="0.3">
      <c r="A50" s="27" t="s">
        <v>39</v>
      </c>
      <c r="B50" s="14" t="s">
        <v>370</v>
      </c>
      <c r="C50" s="49"/>
    </row>
    <row r="51" spans="1:3" x14ac:dyDescent="0.25">
      <c r="A51" s="24" t="s">
        <v>40</v>
      </c>
      <c r="B51" s="7" t="s">
        <v>372</v>
      </c>
      <c r="C51" s="45"/>
    </row>
    <row r="52" spans="1:3" ht="15.75" thickBot="1" x14ac:dyDescent="0.3">
      <c r="A52" s="22" t="s">
        <v>41</v>
      </c>
      <c r="B52" s="5" t="s">
        <v>185</v>
      </c>
      <c r="C52" s="47"/>
    </row>
    <row r="53" spans="1:3" ht="15.75" thickBot="1" x14ac:dyDescent="0.3">
      <c r="A53" s="27" t="s">
        <v>42</v>
      </c>
      <c r="B53" s="8" t="s">
        <v>241</v>
      </c>
      <c r="C53" s="41">
        <f>SUM(C51:C52)</f>
        <v>0</v>
      </c>
    </row>
    <row r="54" spans="1:3" x14ac:dyDescent="0.25">
      <c r="A54" s="24" t="s">
        <v>43</v>
      </c>
      <c r="B54" s="7" t="s">
        <v>347</v>
      </c>
      <c r="C54" s="45"/>
    </row>
    <row r="55" spans="1:3" x14ac:dyDescent="0.25">
      <c r="A55" s="21" t="s">
        <v>44</v>
      </c>
      <c r="B55" s="4" t="s">
        <v>45</v>
      </c>
      <c r="C55" s="42"/>
    </row>
    <row r="56" spans="1:3" x14ac:dyDescent="0.25">
      <c r="A56" s="21" t="s">
        <v>46</v>
      </c>
      <c r="B56" s="4" t="s">
        <v>186</v>
      </c>
      <c r="C56" s="42"/>
    </row>
    <row r="57" spans="1:3" x14ac:dyDescent="0.25">
      <c r="A57" s="21" t="s">
        <v>47</v>
      </c>
      <c r="B57" s="4" t="s">
        <v>187</v>
      </c>
      <c r="C57" s="42"/>
    </row>
    <row r="58" spans="1:3" x14ac:dyDescent="0.25">
      <c r="A58" s="21" t="s">
        <v>48</v>
      </c>
      <c r="B58" s="4" t="s">
        <v>188</v>
      </c>
      <c r="C58" s="42"/>
    </row>
    <row r="59" spans="1:3" x14ac:dyDescent="0.25">
      <c r="A59" s="21" t="s">
        <v>49</v>
      </c>
      <c r="B59" s="4" t="s">
        <v>189</v>
      </c>
      <c r="C59" s="42"/>
    </row>
    <row r="60" spans="1:3" x14ac:dyDescent="0.25">
      <c r="A60" s="21" t="s">
        <v>50</v>
      </c>
      <c r="B60" s="4" t="s">
        <v>51</v>
      </c>
      <c r="C60" s="42"/>
    </row>
    <row r="61" spans="1:3" x14ac:dyDescent="0.25">
      <c r="A61" s="21" t="s">
        <v>52</v>
      </c>
      <c r="B61" s="4" t="s">
        <v>53</v>
      </c>
      <c r="C61" s="42"/>
    </row>
    <row r="62" spans="1:3" x14ac:dyDescent="0.25">
      <c r="A62" s="21" t="s">
        <v>54</v>
      </c>
      <c r="B62" s="4" t="s">
        <v>190</v>
      </c>
      <c r="C62" s="42"/>
    </row>
    <row r="63" spans="1:3" ht="15.75" thickBot="1" x14ac:dyDescent="0.3">
      <c r="A63" s="22" t="s">
        <v>55</v>
      </c>
      <c r="B63" s="5" t="s">
        <v>191</v>
      </c>
      <c r="C63" s="47"/>
    </row>
    <row r="64" spans="1:3" ht="15.75" thickBot="1" x14ac:dyDescent="0.3">
      <c r="A64" s="27" t="s">
        <v>56</v>
      </c>
      <c r="B64" s="8" t="s">
        <v>242</v>
      </c>
      <c r="C64" s="41">
        <f>SUM(C54:C63)</f>
        <v>0</v>
      </c>
    </row>
    <row r="65" spans="1:3" x14ac:dyDescent="0.25">
      <c r="A65" s="24" t="s">
        <v>57</v>
      </c>
      <c r="B65" s="7" t="s">
        <v>192</v>
      </c>
      <c r="C65" s="45"/>
    </row>
    <row r="66" spans="1:3" x14ac:dyDescent="0.25">
      <c r="A66" s="21" t="s">
        <v>58</v>
      </c>
      <c r="B66" s="4" t="s">
        <v>193</v>
      </c>
      <c r="C66" s="42"/>
    </row>
    <row r="67" spans="1:3" x14ac:dyDescent="0.25">
      <c r="A67" s="21" t="s">
        <v>59</v>
      </c>
      <c r="B67" s="4" t="s">
        <v>194</v>
      </c>
      <c r="C67" s="42"/>
    </row>
    <row r="68" spans="1:3" x14ac:dyDescent="0.25">
      <c r="A68" s="21" t="s">
        <v>61</v>
      </c>
      <c r="B68" s="4" t="s">
        <v>195</v>
      </c>
      <c r="C68" s="42"/>
    </row>
    <row r="69" spans="1:3" x14ac:dyDescent="0.25">
      <c r="A69" s="21" t="s">
        <v>62</v>
      </c>
      <c r="B69" s="4" t="s">
        <v>196</v>
      </c>
      <c r="C69" s="42"/>
    </row>
    <row r="70" spans="1:3" x14ac:dyDescent="0.25">
      <c r="A70" s="21" t="s">
        <v>63</v>
      </c>
      <c r="B70" s="4" t="s">
        <v>197</v>
      </c>
      <c r="C70" s="42"/>
    </row>
    <row r="71" spans="1:3" ht="15.75" thickBot="1" x14ac:dyDescent="0.3">
      <c r="A71" s="22" t="s">
        <v>64</v>
      </c>
      <c r="B71" s="5" t="s">
        <v>198</v>
      </c>
      <c r="C71" s="47"/>
    </row>
    <row r="72" spans="1:3" ht="15.75" thickBot="1" x14ac:dyDescent="0.3">
      <c r="A72" s="27" t="s">
        <v>60</v>
      </c>
      <c r="B72" s="8" t="s">
        <v>243</v>
      </c>
      <c r="C72" s="41">
        <f>SUM(C65:C71)</f>
        <v>0</v>
      </c>
    </row>
    <row r="73" spans="1:3" x14ac:dyDescent="0.25">
      <c r="A73" s="24" t="s">
        <v>65</v>
      </c>
      <c r="B73" s="7" t="s">
        <v>199</v>
      </c>
      <c r="C73" s="45"/>
    </row>
    <row r="74" spans="1:3" x14ac:dyDescent="0.25">
      <c r="A74" s="21" t="s">
        <v>66</v>
      </c>
      <c r="B74" s="4" t="s">
        <v>356</v>
      </c>
      <c r="C74" s="42"/>
    </row>
    <row r="75" spans="1:3" x14ac:dyDescent="0.25">
      <c r="A75" s="21" t="s">
        <v>67</v>
      </c>
      <c r="B75" s="4" t="s">
        <v>355</v>
      </c>
      <c r="C75" s="42"/>
    </row>
    <row r="76" spans="1:3" x14ac:dyDescent="0.25">
      <c r="A76" s="21" t="s">
        <v>68</v>
      </c>
      <c r="B76" s="4" t="s">
        <v>200</v>
      </c>
      <c r="C76" s="42"/>
    </row>
    <row r="77" spans="1:3" x14ac:dyDescent="0.25">
      <c r="A77" s="21" t="s">
        <v>69</v>
      </c>
      <c r="B77" s="4" t="s">
        <v>70</v>
      </c>
      <c r="C77" s="42"/>
    </row>
    <row r="78" spans="1:3" x14ac:dyDescent="0.25">
      <c r="A78" s="21" t="s">
        <v>71</v>
      </c>
      <c r="B78" s="4" t="s">
        <v>354</v>
      </c>
      <c r="C78" s="42"/>
    </row>
    <row r="79" spans="1:3" x14ac:dyDescent="0.25">
      <c r="A79" s="21" t="s">
        <v>72</v>
      </c>
      <c r="B79" s="4" t="s">
        <v>353</v>
      </c>
      <c r="C79" s="42"/>
    </row>
    <row r="80" spans="1:3" x14ac:dyDescent="0.25">
      <c r="A80" s="21" t="s">
        <v>73</v>
      </c>
      <c r="B80" s="4" t="s">
        <v>352</v>
      </c>
      <c r="C80" s="42"/>
    </row>
    <row r="81" spans="1:3" x14ac:dyDescent="0.25">
      <c r="A81" s="21" t="s">
        <v>74</v>
      </c>
      <c r="B81" s="4" t="s">
        <v>351</v>
      </c>
      <c r="C81" s="42"/>
    </row>
    <row r="82" spans="1:3" x14ac:dyDescent="0.25">
      <c r="A82" s="21" t="s">
        <v>75</v>
      </c>
      <c r="B82" s="4" t="s">
        <v>201</v>
      </c>
      <c r="C82" s="42"/>
    </row>
    <row r="83" spans="1:3" x14ac:dyDescent="0.25">
      <c r="A83" s="21" t="s">
        <v>76</v>
      </c>
      <c r="B83" s="4" t="s">
        <v>202</v>
      </c>
      <c r="C83" s="42"/>
    </row>
    <row r="84" spans="1:3" x14ac:dyDescent="0.25">
      <c r="A84" s="21" t="s">
        <v>77</v>
      </c>
      <c r="B84" s="4" t="s">
        <v>350</v>
      </c>
      <c r="C84" s="42"/>
    </row>
    <row r="85" spans="1:3" x14ac:dyDescent="0.25">
      <c r="A85" s="21" t="s">
        <v>78</v>
      </c>
      <c r="B85" s="4" t="s">
        <v>203</v>
      </c>
      <c r="C85" s="42"/>
    </row>
    <row r="86" spans="1:3" x14ac:dyDescent="0.25">
      <c r="A86" s="21" t="s">
        <v>79</v>
      </c>
      <c r="B86" s="4" t="s">
        <v>349</v>
      </c>
      <c r="C86" s="42"/>
    </row>
    <row r="87" spans="1:3" x14ac:dyDescent="0.25">
      <c r="A87" s="21" t="s">
        <v>80</v>
      </c>
      <c r="B87" s="4" t="s">
        <v>348</v>
      </c>
      <c r="C87" s="42"/>
    </row>
    <row r="88" spans="1:3" x14ac:dyDescent="0.25">
      <c r="A88" s="21" t="s">
        <v>81</v>
      </c>
      <c r="B88" s="4" t="s">
        <v>204</v>
      </c>
      <c r="C88" s="42"/>
    </row>
    <row r="89" spans="1:3" x14ac:dyDescent="0.25">
      <c r="A89" s="21" t="s">
        <v>82</v>
      </c>
      <c r="B89" s="4" t="s">
        <v>205</v>
      </c>
      <c r="C89" s="42"/>
    </row>
    <row r="90" spans="1:3" ht="15.75" thickBot="1" x14ac:dyDescent="0.3">
      <c r="A90" s="22" t="s">
        <v>83</v>
      </c>
      <c r="B90" s="5" t="s">
        <v>202</v>
      </c>
      <c r="C90" s="47"/>
    </row>
    <row r="91" spans="1:3" ht="15.75" thickBot="1" x14ac:dyDescent="0.3">
      <c r="A91" s="27" t="s">
        <v>84</v>
      </c>
      <c r="B91" s="8" t="s">
        <v>244</v>
      </c>
      <c r="C91" s="41">
        <f>SUM(C73:C90)</f>
        <v>0</v>
      </c>
    </row>
    <row r="92" spans="1:3" x14ac:dyDescent="0.25">
      <c r="A92" s="24" t="s">
        <v>85</v>
      </c>
      <c r="B92" s="7" t="s">
        <v>206</v>
      </c>
      <c r="C92" s="45"/>
    </row>
    <row r="93" spans="1:3" x14ac:dyDescent="0.25">
      <c r="A93" s="21" t="s">
        <v>86</v>
      </c>
      <c r="B93" s="4" t="s">
        <v>357</v>
      </c>
      <c r="C93" s="42"/>
    </row>
    <row r="94" spans="1:3" x14ac:dyDescent="0.25">
      <c r="A94" s="21" t="s">
        <v>87</v>
      </c>
      <c r="B94" s="4" t="s">
        <v>207</v>
      </c>
      <c r="C94" s="42"/>
    </row>
    <row r="95" spans="1:3" x14ac:dyDescent="0.25">
      <c r="A95" s="21" t="s">
        <v>88</v>
      </c>
      <c r="B95" s="4" t="s">
        <v>89</v>
      </c>
      <c r="C95" s="42"/>
    </row>
    <row r="96" spans="1:3" x14ac:dyDescent="0.25">
      <c r="A96" s="21" t="s">
        <v>90</v>
      </c>
      <c r="B96" s="4" t="s">
        <v>208</v>
      </c>
      <c r="C96" s="42"/>
    </row>
    <row r="97" spans="1:3" x14ac:dyDescent="0.25">
      <c r="A97" s="21" t="s">
        <v>91</v>
      </c>
      <c r="B97" s="4" t="s">
        <v>209</v>
      </c>
      <c r="C97" s="42"/>
    </row>
    <row r="98" spans="1:3" x14ac:dyDescent="0.25">
      <c r="A98" s="21" t="s">
        <v>92</v>
      </c>
      <c r="B98" s="4" t="s">
        <v>358</v>
      </c>
      <c r="C98" s="42"/>
    </row>
    <row r="99" spans="1:3" x14ac:dyDescent="0.25">
      <c r="A99" s="21" t="s">
        <v>93</v>
      </c>
      <c r="B99" s="4" t="s">
        <v>210</v>
      </c>
      <c r="C99" s="42"/>
    </row>
    <row r="100" spans="1:3" x14ac:dyDescent="0.25">
      <c r="A100" s="21" t="s">
        <v>94</v>
      </c>
      <c r="B100" s="4" t="s">
        <v>211</v>
      </c>
      <c r="C100" s="42"/>
    </row>
    <row r="101" spans="1:3" x14ac:dyDescent="0.25">
      <c r="A101" s="21" t="s">
        <v>95</v>
      </c>
      <c r="B101" s="4" t="s">
        <v>212</v>
      </c>
      <c r="C101" s="42"/>
    </row>
    <row r="102" spans="1:3" x14ac:dyDescent="0.25">
      <c r="A102" s="21" t="s">
        <v>96</v>
      </c>
      <c r="B102" s="4" t="s">
        <v>213</v>
      </c>
      <c r="C102" s="42"/>
    </row>
    <row r="103" spans="1:3" x14ac:dyDescent="0.25">
      <c r="A103" s="21" t="s">
        <v>97</v>
      </c>
      <c r="B103" s="4" t="s">
        <v>359</v>
      </c>
      <c r="C103" s="42"/>
    </row>
    <row r="104" spans="1:3" x14ac:dyDescent="0.25">
      <c r="A104" s="21" t="s">
        <v>98</v>
      </c>
      <c r="B104" s="4" t="s">
        <v>360</v>
      </c>
      <c r="C104" s="42"/>
    </row>
    <row r="105" spans="1:3" ht="15.75" thickBot="1" x14ac:dyDescent="0.3">
      <c r="A105" s="22" t="s">
        <v>99</v>
      </c>
      <c r="B105" s="5" t="s">
        <v>213</v>
      </c>
      <c r="C105" s="47"/>
    </row>
    <row r="106" spans="1:3" ht="15.75" thickBot="1" x14ac:dyDescent="0.3">
      <c r="A106" s="27" t="s">
        <v>100</v>
      </c>
      <c r="B106" s="8" t="s">
        <v>245</v>
      </c>
      <c r="C106" s="41">
        <f>SUM(C92:C105)</f>
        <v>0</v>
      </c>
    </row>
    <row r="107" spans="1:3" x14ac:dyDescent="0.25">
      <c r="A107" s="24" t="s">
        <v>101</v>
      </c>
      <c r="B107" s="7" t="s">
        <v>361</v>
      </c>
      <c r="C107" s="45"/>
    </row>
    <row r="108" spans="1:3" x14ac:dyDescent="0.25">
      <c r="A108" s="21" t="s">
        <v>102</v>
      </c>
      <c r="B108" s="4" t="s">
        <v>362</v>
      </c>
      <c r="C108" s="42"/>
    </row>
    <row r="109" spans="1:3" x14ac:dyDescent="0.25">
      <c r="A109" s="21" t="s">
        <v>103</v>
      </c>
      <c r="B109" s="4" t="s">
        <v>363</v>
      </c>
      <c r="C109" s="42"/>
    </row>
    <row r="110" spans="1:3" x14ac:dyDescent="0.25">
      <c r="A110" s="21" t="s">
        <v>104</v>
      </c>
      <c r="B110" s="4" t="s">
        <v>364</v>
      </c>
      <c r="C110" s="42"/>
    </row>
    <row r="111" spans="1:3" x14ac:dyDescent="0.25">
      <c r="A111" s="21" t="s">
        <v>105</v>
      </c>
      <c r="B111" s="4" t="s">
        <v>214</v>
      </c>
      <c r="C111" s="42"/>
    </row>
    <row r="112" spans="1:3" ht="15.75" thickBot="1" x14ac:dyDescent="0.3">
      <c r="A112" s="22" t="s">
        <v>106</v>
      </c>
      <c r="B112" s="5" t="s">
        <v>215</v>
      </c>
      <c r="C112" s="47"/>
    </row>
    <row r="113" spans="1:3" ht="15.75" thickBot="1" x14ac:dyDescent="0.3">
      <c r="A113" s="27" t="s">
        <v>107</v>
      </c>
      <c r="B113" s="8" t="s">
        <v>246</v>
      </c>
      <c r="C113" s="41">
        <f>SUM(C107:C112)</f>
        <v>0</v>
      </c>
    </row>
    <row r="114" spans="1:3" x14ac:dyDescent="0.25">
      <c r="A114" s="24" t="s">
        <v>108</v>
      </c>
      <c r="B114" s="7" t="s">
        <v>216</v>
      </c>
      <c r="C114" s="45"/>
    </row>
    <row r="115" spans="1:3" ht="15.75" thickBot="1" x14ac:dyDescent="0.3">
      <c r="A115" s="21" t="s">
        <v>109</v>
      </c>
      <c r="B115" s="4" t="s">
        <v>217</v>
      </c>
      <c r="C115" s="42"/>
    </row>
    <row r="116" spans="1:3" ht="15.75" thickBot="1" x14ac:dyDescent="0.3">
      <c r="A116" s="27" t="s">
        <v>110</v>
      </c>
      <c r="B116" s="8" t="s">
        <v>247</v>
      </c>
      <c r="C116" s="41">
        <f>SUM(C114:C115)</f>
        <v>0</v>
      </c>
    </row>
    <row r="117" spans="1:3" x14ac:dyDescent="0.25">
      <c r="A117" s="24" t="s">
        <v>111</v>
      </c>
      <c r="B117" s="7" t="s">
        <v>218</v>
      </c>
      <c r="C117" s="45"/>
    </row>
    <row r="118" spans="1:3" x14ac:dyDescent="0.25">
      <c r="A118" s="21" t="s">
        <v>112</v>
      </c>
      <c r="B118" s="4" t="s">
        <v>219</v>
      </c>
      <c r="C118" s="42"/>
    </row>
    <row r="119" spans="1:3" ht="15.75" thickBot="1" x14ac:dyDescent="0.3">
      <c r="A119" s="22" t="s">
        <v>113</v>
      </c>
      <c r="B119" s="5" t="s">
        <v>220</v>
      </c>
      <c r="C119" s="47"/>
    </row>
    <row r="120" spans="1:3" ht="15.75" thickBot="1" x14ac:dyDescent="0.3">
      <c r="A120" s="27" t="s">
        <v>114</v>
      </c>
      <c r="B120" s="8" t="s">
        <v>369</v>
      </c>
      <c r="C120" s="41">
        <f>SUM(C117:C119)</f>
        <v>0</v>
      </c>
    </row>
    <row r="121" spans="1:3" x14ac:dyDescent="0.25">
      <c r="A121" s="24" t="s">
        <v>115</v>
      </c>
      <c r="B121" s="7" t="s">
        <v>367</v>
      </c>
      <c r="C121" s="45"/>
    </row>
    <row r="122" spans="1:3" ht="15.75" thickBot="1" x14ac:dyDescent="0.3">
      <c r="A122" s="21" t="s">
        <v>116</v>
      </c>
      <c r="B122" s="7" t="s">
        <v>366</v>
      </c>
      <c r="C122" s="42"/>
    </row>
    <row r="123" spans="1:3" ht="15.75" thickBot="1" x14ac:dyDescent="0.3">
      <c r="A123" s="27" t="s">
        <v>117</v>
      </c>
      <c r="B123" s="8" t="s">
        <v>299</v>
      </c>
      <c r="C123" s="41">
        <f>SUM(C121:C122)</f>
        <v>0</v>
      </c>
    </row>
    <row r="124" spans="1:3" ht="15.75" thickBot="1" x14ac:dyDescent="0.3">
      <c r="A124" s="24" t="s">
        <v>118</v>
      </c>
      <c r="B124" s="7" t="s">
        <v>365</v>
      </c>
      <c r="C124" s="45"/>
    </row>
    <row r="125" spans="1:3" ht="15.75" thickBot="1" x14ac:dyDescent="0.3">
      <c r="A125" s="27" t="s">
        <v>119</v>
      </c>
      <c r="B125" s="8" t="s">
        <v>248</v>
      </c>
      <c r="C125" s="41">
        <f>SUM(C124:C124)</f>
        <v>0</v>
      </c>
    </row>
    <row r="126" spans="1:3" x14ac:dyDescent="0.25">
      <c r="A126" s="24" t="s">
        <v>120</v>
      </c>
      <c r="B126" s="7" t="s">
        <v>221</v>
      </c>
      <c r="C126" s="45"/>
    </row>
    <row r="127" spans="1:3" x14ac:dyDescent="0.25">
      <c r="A127" s="21" t="s">
        <v>121</v>
      </c>
      <c r="B127" s="4" t="s">
        <v>345</v>
      </c>
      <c r="C127" s="42"/>
    </row>
    <row r="128" spans="1:3" x14ac:dyDescent="0.25">
      <c r="A128" s="21" t="s">
        <v>122</v>
      </c>
      <c r="B128" s="4" t="s">
        <v>222</v>
      </c>
      <c r="C128" s="42"/>
    </row>
    <row r="129" spans="1:3" x14ac:dyDescent="0.25">
      <c r="A129" s="21" t="s">
        <v>123</v>
      </c>
      <c r="B129" s="4" t="s">
        <v>223</v>
      </c>
      <c r="C129" s="42"/>
    </row>
    <row r="130" spans="1:3" x14ac:dyDescent="0.25">
      <c r="A130" s="21" t="s">
        <v>124</v>
      </c>
      <c r="B130" s="4" t="s">
        <v>224</v>
      </c>
      <c r="C130" s="42"/>
    </row>
    <row r="131" spans="1:3" x14ac:dyDescent="0.25">
      <c r="A131" s="21" t="s">
        <v>125</v>
      </c>
      <c r="B131" s="4" t="s">
        <v>225</v>
      </c>
      <c r="C131" s="42"/>
    </row>
    <row r="132" spans="1:3" x14ac:dyDescent="0.25">
      <c r="A132" s="21" t="s">
        <v>126</v>
      </c>
      <c r="B132" s="4" t="s">
        <v>368</v>
      </c>
      <c r="C132" s="42"/>
    </row>
    <row r="133" spans="1:3" x14ac:dyDescent="0.25">
      <c r="A133" s="21" t="s">
        <v>127</v>
      </c>
      <c r="B133" s="4" t="s">
        <v>226</v>
      </c>
      <c r="C133" s="42"/>
    </row>
    <row r="134" spans="1:3" x14ac:dyDescent="0.25">
      <c r="A134" s="21" t="s">
        <v>128</v>
      </c>
      <c r="B134" s="4" t="s">
        <v>227</v>
      </c>
      <c r="C134" s="42"/>
    </row>
    <row r="135" spans="1:3" x14ac:dyDescent="0.25">
      <c r="A135" s="21" t="s">
        <v>129</v>
      </c>
      <c r="B135" s="4" t="s">
        <v>228</v>
      </c>
      <c r="C135" s="42"/>
    </row>
    <row r="136" spans="1:3" ht="15.75" thickBot="1" x14ac:dyDescent="0.3">
      <c r="A136" s="22" t="s">
        <v>130</v>
      </c>
      <c r="B136" s="5" t="s">
        <v>226</v>
      </c>
      <c r="C136" s="47"/>
    </row>
    <row r="137" spans="1:3" ht="15.75" thickBot="1" x14ac:dyDescent="0.3">
      <c r="A137" s="28" t="s">
        <v>131</v>
      </c>
      <c r="B137" s="8" t="s">
        <v>249</v>
      </c>
      <c r="C137" s="41">
        <f>SUM(C126:C136)</f>
        <v>0</v>
      </c>
    </row>
    <row r="138" spans="1:3" x14ac:dyDescent="0.25">
      <c r="A138" s="29" t="s">
        <v>132</v>
      </c>
      <c r="B138" s="7" t="s">
        <v>229</v>
      </c>
      <c r="C138" s="45"/>
    </row>
    <row r="139" spans="1:3" x14ac:dyDescent="0.25">
      <c r="A139" s="21" t="s">
        <v>133</v>
      </c>
      <c r="B139" s="4" t="s">
        <v>230</v>
      </c>
      <c r="C139" s="42"/>
    </row>
    <row r="140" spans="1:3" x14ac:dyDescent="0.25">
      <c r="A140" s="21" t="s">
        <v>134</v>
      </c>
      <c r="B140" s="4" t="s">
        <v>231</v>
      </c>
      <c r="C140" s="42"/>
    </row>
    <row r="141" spans="1:3" ht="15.75" thickBot="1" x14ac:dyDescent="0.3">
      <c r="A141" s="22" t="s">
        <v>135</v>
      </c>
      <c r="B141" s="5" t="s">
        <v>232</v>
      </c>
      <c r="C141" s="47"/>
    </row>
    <row r="142" spans="1:3" ht="15.75" thickBot="1" x14ac:dyDescent="0.3">
      <c r="A142" s="27" t="s">
        <v>136</v>
      </c>
      <c r="B142" s="8" t="s">
        <v>300</v>
      </c>
      <c r="C142" s="41">
        <f>SUM(C138:C141)</f>
        <v>0</v>
      </c>
    </row>
    <row r="143" spans="1:3" x14ac:dyDescent="0.25">
      <c r="A143" s="24" t="s">
        <v>137</v>
      </c>
      <c r="B143" s="7" t="s">
        <v>233</v>
      </c>
      <c r="C143" s="45"/>
    </row>
    <row r="144" spans="1:3" ht="15.75" thickBot="1" x14ac:dyDescent="0.3">
      <c r="A144" s="22" t="s">
        <v>138</v>
      </c>
      <c r="B144" s="5" t="s">
        <v>234</v>
      </c>
      <c r="C144" s="43"/>
    </row>
    <row r="145" spans="1:3" ht="15.75" thickBot="1" x14ac:dyDescent="0.3">
      <c r="A145" s="27" t="s">
        <v>139</v>
      </c>
      <c r="B145" s="8" t="s">
        <v>250</v>
      </c>
      <c r="C145" s="41">
        <f>SUM(C143:C144)</f>
        <v>0</v>
      </c>
    </row>
    <row r="146" spans="1:3" x14ac:dyDescent="0.25">
      <c r="A146" s="24" t="s">
        <v>140</v>
      </c>
      <c r="B146" s="7" t="s">
        <v>235</v>
      </c>
      <c r="C146" s="45"/>
    </row>
    <row r="147" spans="1:3" x14ac:dyDescent="0.25">
      <c r="A147" s="21" t="s">
        <v>141</v>
      </c>
      <c r="B147" s="4" t="s">
        <v>236</v>
      </c>
      <c r="C147" s="42"/>
    </row>
    <row r="148" spans="1:3" x14ac:dyDescent="0.25">
      <c r="A148" s="21" t="s">
        <v>142</v>
      </c>
      <c r="B148" s="4" t="s">
        <v>237</v>
      </c>
      <c r="C148" s="42"/>
    </row>
    <row r="149" spans="1:3" x14ac:dyDescent="0.25">
      <c r="A149" s="21" t="s">
        <v>143</v>
      </c>
      <c r="B149" s="4" t="s">
        <v>238</v>
      </c>
      <c r="C149" s="42"/>
    </row>
    <row r="150" spans="1:3" x14ac:dyDescent="0.25">
      <c r="A150" s="21" t="s">
        <v>144</v>
      </c>
      <c r="B150" s="4" t="s">
        <v>145</v>
      </c>
      <c r="C150" s="42"/>
    </row>
    <row r="151" spans="1:3" x14ac:dyDescent="0.25">
      <c r="A151" s="21" t="s">
        <v>146</v>
      </c>
      <c r="B151" s="4" t="s">
        <v>147</v>
      </c>
      <c r="C151" s="42"/>
    </row>
    <row r="152" spans="1:3" ht="15.75" thickBot="1" x14ac:dyDescent="0.3">
      <c r="A152" s="22" t="s">
        <v>148</v>
      </c>
      <c r="B152" s="5" t="s">
        <v>239</v>
      </c>
      <c r="C152" s="47"/>
    </row>
    <row r="153" spans="1:3" ht="15.75" thickBot="1" x14ac:dyDescent="0.3">
      <c r="A153" s="27" t="s">
        <v>149</v>
      </c>
      <c r="B153" s="8" t="s">
        <v>251</v>
      </c>
      <c r="C153" s="41">
        <f>SUM(C146:C152)</f>
        <v>0</v>
      </c>
    </row>
    <row r="154" spans="1:3" ht="15.75" thickBot="1" x14ac:dyDescent="0.3">
      <c r="A154" s="27" t="s">
        <v>240</v>
      </c>
      <c r="B154" s="16" t="s">
        <v>346</v>
      </c>
      <c r="C154" s="50">
        <f>SUM(C20+C29+C30+C40+C43+C49+C50+C53+C64+C72+C91+C106+C113+C116+C120+C123+C125+C137+C142+C145+C153)</f>
        <v>0</v>
      </c>
    </row>
  </sheetData>
  <sheetProtection algorithmName="SHA-512" hashValue="N0/S5Qn4eIKrUlG1lKhBBdnLxMSf9wA453ZwUbCRpoOPqqsmrVLGB29CY7XD7+BG4DbSSVXdbZcruJGljfLdfQ==" saltValue="4Q5stQbtKVBSHRaV5ThLEw==" spinCount="100000" sheet="1" objects="1" scenarios="1"/>
  <mergeCells count="6">
    <mergeCell ref="A1:C1"/>
    <mergeCell ref="A7:C7"/>
    <mergeCell ref="A9:C9"/>
    <mergeCell ref="A5:C5"/>
    <mergeCell ref="A4:C4"/>
    <mergeCell ref="A3:C3"/>
  </mergeCells>
  <printOptions horizontalCentered="1"/>
  <pageMargins left="0.70866141732283472" right="0.70866141732283472" top="0.35433070866141736" bottom="0.27559055118110237" header="0.31496062992125984" footer="0.31496062992125984"/>
  <pageSetup paperSize="9" scale="97" orientation="portrait" r:id="rId1"/>
  <headerFooter>
    <oddFooter>&amp;L&amp;D&amp;R&amp;P</oddFooter>
  </headerFooter>
  <rowBreaks count="2" manualBreakCount="2">
    <brk id="53" max="16383" man="1"/>
    <brk id="10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7"/>
  <sheetViews>
    <sheetView zoomScale="150" zoomScaleNormal="150" workbookViewId="0">
      <selection activeCell="A7" sqref="A7:C7"/>
    </sheetView>
  </sheetViews>
  <sheetFormatPr defaultRowHeight="15" x14ac:dyDescent="0.25"/>
  <cols>
    <col min="1" max="1" width="12.42578125" style="1" customWidth="1"/>
    <col min="2" max="2" width="59.28515625" style="1" customWidth="1"/>
    <col min="3" max="3" width="18" style="38" customWidth="1"/>
    <col min="4" max="16384" width="9.140625" style="1"/>
  </cols>
  <sheetData>
    <row r="1" spans="1:3" x14ac:dyDescent="0.25">
      <c r="A1" s="20" t="s">
        <v>335</v>
      </c>
      <c r="B1" s="20"/>
      <c r="C1" s="20"/>
    </row>
    <row r="2" spans="1:3" x14ac:dyDescent="0.25">
      <c r="A2" s="19"/>
    </row>
    <row r="3" spans="1:3" s="18" customFormat="1" ht="15.75" customHeight="1" x14ac:dyDescent="0.25">
      <c r="A3" s="30"/>
      <c r="B3" s="30"/>
      <c r="C3" s="30"/>
    </row>
    <row r="4" spans="1:3" ht="7.5" customHeight="1" x14ac:dyDescent="0.25">
      <c r="A4" s="2" t="s">
        <v>339</v>
      </c>
      <c r="B4" s="2"/>
      <c r="C4" s="2"/>
    </row>
    <row r="5" spans="1:3" x14ac:dyDescent="0.25">
      <c r="A5" s="2" t="s">
        <v>342</v>
      </c>
      <c r="B5" s="2"/>
      <c r="C5" s="2"/>
    </row>
    <row r="6" spans="1:3" x14ac:dyDescent="0.25">
      <c r="A6" s="17"/>
      <c r="B6" s="17"/>
      <c r="C6" s="39"/>
    </row>
    <row r="7" spans="1:3" x14ac:dyDescent="0.25">
      <c r="A7" s="31" t="s">
        <v>371</v>
      </c>
      <c r="B7" s="31"/>
      <c r="C7" s="31"/>
    </row>
    <row r="8" spans="1:3" x14ac:dyDescent="0.25">
      <c r="A8" s="17"/>
      <c r="B8" s="17"/>
      <c r="C8" s="39"/>
    </row>
    <row r="9" spans="1:3" ht="15" customHeight="1" x14ac:dyDescent="0.25">
      <c r="A9" s="11" t="s">
        <v>373</v>
      </c>
      <c r="B9" s="11"/>
      <c r="C9" s="11"/>
    </row>
    <row r="10" spans="1:3" ht="42.75" x14ac:dyDescent="0.25">
      <c r="A10" s="3" t="s">
        <v>150</v>
      </c>
      <c r="B10" s="12" t="s">
        <v>151</v>
      </c>
      <c r="C10" s="40" t="s">
        <v>374</v>
      </c>
    </row>
    <row r="11" spans="1:3" x14ac:dyDescent="0.25">
      <c r="A11" s="4" t="s">
        <v>301</v>
      </c>
      <c r="B11" s="4" t="s">
        <v>302</v>
      </c>
      <c r="C11" s="42"/>
    </row>
    <row r="12" spans="1:3" x14ac:dyDescent="0.25">
      <c r="A12" s="4" t="s">
        <v>303</v>
      </c>
      <c r="B12" s="4" t="s">
        <v>304</v>
      </c>
      <c r="C12" s="42"/>
    </row>
    <row r="13" spans="1:3" x14ac:dyDescent="0.25">
      <c r="A13" s="4" t="s">
        <v>305</v>
      </c>
      <c r="B13" s="4" t="s">
        <v>306</v>
      </c>
      <c r="C13" s="42"/>
    </row>
    <row r="14" spans="1:3" x14ac:dyDescent="0.25">
      <c r="A14" s="4" t="s">
        <v>307</v>
      </c>
      <c r="B14" s="4" t="s">
        <v>308</v>
      </c>
      <c r="C14" s="42"/>
    </row>
    <row r="15" spans="1:3" x14ac:dyDescent="0.25">
      <c r="A15" s="4" t="s">
        <v>309</v>
      </c>
      <c r="B15" s="4" t="s">
        <v>310</v>
      </c>
      <c r="C15" s="42"/>
    </row>
    <row r="16" spans="1:3" ht="15.75" thickBot="1" x14ac:dyDescent="0.3">
      <c r="A16" s="5" t="s">
        <v>311</v>
      </c>
      <c r="B16" s="5" t="s">
        <v>312</v>
      </c>
      <c r="C16" s="47"/>
    </row>
    <row r="17" spans="1:3" ht="15.75" thickBot="1" x14ac:dyDescent="0.3">
      <c r="A17" s="32" t="s">
        <v>325</v>
      </c>
      <c r="B17" s="8" t="s">
        <v>313</v>
      </c>
      <c r="C17" s="41">
        <f>SUM(C11:C16)</f>
        <v>0</v>
      </c>
    </row>
    <row r="18" spans="1:3" x14ac:dyDescent="0.25">
      <c r="A18" s="7" t="s">
        <v>314</v>
      </c>
      <c r="B18" s="7" t="s">
        <v>315</v>
      </c>
      <c r="C18" s="51"/>
    </row>
    <row r="19" spans="1:3" x14ac:dyDescent="0.25">
      <c r="A19" s="4" t="s">
        <v>316</v>
      </c>
      <c r="B19" s="4" t="s">
        <v>317</v>
      </c>
      <c r="C19" s="52"/>
    </row>
    <row r="20" spans="1:3" x14ac:dyDescent="0.25">
      <c r="A20" s="4" t="s">
        <v>318</v>
      </c>
      <c r="B20" s="4" t="s">
        <v>319</v>
      </c>
      <c r="C20" s="52"/>
    </row>
    <row r="21" spans="1:3" x14ac:dyDescent="0.25">
      <c r="A21" s="4" t="s">
        <v>320</v>
      </c>
      <c r="B21" s="4" t="s">
        <v>321</v>
      </c>
      <c r="C21" s="52"/>
    </row>
    <row r="22" spans="1:3" ht="15.75" thickBot="1" x14ac:dyDescent="0.3">
      <c r="A22" s="5" t="s">
        <v>322</v>
      </c>
      <c r="B22" s="5" t="s">
        <v>323</v>
      </c>
      <c r="C22" s="53"/>
    </row>
    <row r="23" spans="1:3" ht="15.75" thickBot="1" x14ac:dyDescent="0.3">
      <c r="A23" s="8" t="s">
        <v>324</v>
      </c>
      <c r="B23" s="36" t="s">
        <v>375</v>
      </c>
      <c r="C23" s="41">
        <f>SUM(C18:C22)</f>
        <v>0</v>
      </c>
    </row>
    <row r="24" spans="1:3" x14ac:dyDescent="0.25">
      <c r="A24" s="7" t="s">
        <v>252</v>
      </c>
      <c r="B24" s="9" t="s">
        <v>279</v>
      </c>
      <c r="C24" s="45"/>
    </row>
    <row r="25" spans="1:3" x14ac:dyDescent="0.25">
      <c r="A25" s="4" t="s">
        <v>253</v>
      </c>
      <c r="B25" s="4" t="s">
        <v>280</v>
      </c>
      <c r="C25" s="42"/>
    </row>
    <row r="26" spans="1:3" x14ac:dyDescent="0.25">
      <c r="A26" s="4" t="s">
        <v>254</v>
      </c>
      <c r="B26" s="4" t="s">
        <v>281</v>
      </c>
      <c r="C26" s="42"/>
    </row>
    <row r="27" spans="1:3" x14ac:dyDescent="0.25">
      <c r="A27" s="4" t="s">
        <v>255</v>
      </c>
      <c r="B27" s="4" t="s">
        <v>282</v>
      </c>
      <c r="C27" s="42"/>
    </row>
    <row r="28" spans="1:3" ht="15.75" thickBot="1" x14ac:dyDescent="0.3">
      <c r="A28" s="5" t="s">
        <v>256</v>
      </c>
      <c r="B28" s="5" t="s">
        <v>283</v>
      </c>
      <c r="C28" s="47"/>
    </row>
    <row r="29" spans="1:3" ht="15.75" thickBot="1" x14ac:dyDescent="0.3">
      <c r="A29" s="8" t="s">
        <v>257</v>
      </c>
      <c r="B29" s="8" t="s">
        <v>284</v>
      </c>
      <c r="C29" s="41">
        <f>SUM(C24:C28)</f>
        <v>0</v>
      </c>
    </row>
    <row r="30" spans="1:3" x14ac:dyDescent="0.25">
      <c r="A30" s="7" t="s">
        <v>258</v>
      </c>
      <c r="B30" s="7" t="s">
        <v>379</v>
      </c>
      <c r="C30" s="45"/>
    </row>
    <row r="31" spans="1:3" x14ac:dyDescent="0.25">
      <c r="A31" s="4" t="s">
        <v>259</v>
      </c>
      <c r="B31" s="4" t="s">
        <v>378</v>
      </c>
      <c r="C31" s="42"/>
    </row>
    <row r="32" spans="1:3" x14ac:dyDescent="0.25">
      <c r="A32" s="4" t="s">
        <v>260</v>
      </c>
      <c r="B32" s="4" t="s">
        <v>377</v>
      </c>
      <c r="C32" s="42"/>
    </row>
    <row r="33" spans="1:3" x14ac:dyDescent="0.25">
      <c r="A33" s="4" t="s">
        <v>261</v>
      </c>
      <c r="B33" s="4" t="s">
        <v>285</v>
      </c>
      <c r="C33" s="42"/>
    </row>
    <row r="34" spans="1:3" x14ac:dyDescent="0.25">
      <c r="A34" s="4" t="s">
        <v>262</v>
      </c>
      <c r="B34" s="4" t="s">
        <v>286</v>
      </c>
      <c r="C34" s="42"/>
    </row>
    <row r="35" spans="1:3" ht="15.75" thickBot="1" x14ac:dyDescent="0.3">
      <c r="A35" s="5" t="s">
        <v>263</v>
      </c>
      <c r="B35" s="5" t="s">
        <v>287</v>
      </c>
      <c r="C35" s="47"/>
    </row>
    <row r="36" spans="1:3" ht="15.75" thickBot="1" x14ac:dyDescent="0.3">
      <c r="A36" s="8" t="s">
        <v>264</v>
      </c>
      <c r="B36" s="15" t="s">
        <v>288</v>
      </c>
      <c r="C36" s="41">
        <f>SUM(C30:C35)</f>
        <v>0</v>
      </c>
    </row>
    <row r="37" spans="1:3" x14ac:dyDescent="0.25">
      <c r="A37" s="7" t="s">
        <v>265</v>
      </c>
      <c r="B37" s="9" t="s">
        <v>289</v>
      </c>
      <c r="C37" s="45"/>
    </row>
    <row r="38" spans="1:3" x14ac:dyDescent="0.25">
      <c r="A38" s="4" t="s">
        <v>266</v>
      </c>
      <c r="B38" s="4" t="s">
        <v>290</v>
      </c>
      <c r="C38" s="42"/>
    </row>
    <row r="39" spans="1:3" ht="15.75" thickBot="1" x14ac:dyDescent="0.3">
      <c r="A39" s="5" t="s">
        <v>267</v>
      </c>
      <c r="B39" s="5" t="s">
        <v>291</v>
      </c>
      <c r="C39" s="47"/>
    </row>
    <row r="40" spans="1:3" ht="15.75" thickBot="1" x14ac:dyDescent="0.3">
      <c r="A40" s="8" t="s">
        <v>268</v>
      </c>
      <c r="B40" s="10" t="s">
        <v>387</v>
      </c>
      <c r="C40" s="41">
        <f>SUM(C37:C39)</f>
        <v>0</v>
      </c>
    </row>
    <row r="41" spans="1:3" x14ac:dyDescent="0.25">
      <c r="A41" s="7" t="s">
        <v>269</v>
      </c>
      <c r="B41" s="7" t="s">
        <v>292</v>
      </c>
      <c r="C41" s="45"/>
    </row>
    <row r="42" spans="1:3" x14ac:dyDescent="0.25">
      <c r="A42" s="4" t="s">
        <v>270</v>
      </c>
      <c r="B42" s="4" t="s">
        <v>293</v>
      </c>
      <c r="C42" s="42"/>
    </row>
    <row r="43" spans="1:3" x14ac:dyDescent="0.25">
      <c r="A43" s="4" t="s">
        <v>271</v>
      </c>
      <c r="B43" s="4" t="s">
        <v>294</v>
      </c>
      <c r="C43" s="42"/>
    </row>
    <row r="44" spans="1:3" x14ac:dyDescent="0.25">
      <c r="A44" s="4" t="s">
        <v>272</v>
      </c>
      <c r="B44" s="4" t="s">
        <v>381</v>
      </c>
      <c r="C44" s="42"/>
    </row>
    <row r="45" spans="1:3" x14ac:dyDescent="0.25">
      <c r="A45" s="4" t="s">
        <v>273</v>
      </c>
      <c r="B45" s="4" t="s">
        <v>382</v>
      </c>
      <c r="C45" s="42"/>
    </row>
    <row r="46" spans="1:3" x14ac:dyDescent="0.25">
      <c r="A46" s="4" t="s">
        <v>274</v>
      </c>
      <c r="B46" s="4" t="s">
        <v>383</v>
      </c>
      <c r="C46" s="42"/>
    </row>
    <row r="47" spans="1:3" ht="15.75" thickBot="1" x14ac:dyDescent="0.3">
      <c r="A47" s="5" t="s">
        <v>275</v>
      </c>
      <c r="B47" s="5" t="s">
        <v>384</v>
      </c>
      <c r="C47" s="47"/>
    </row>
    <row r="48" spans="1:3" ht="15.75" thickBot="1" x14ac:dyDescent="0.3">
      <c r="A48" s="32" t="s">
        <v>296</v>
      </c>
      <c r="B48" s="8" t="s">
        <v>295</v>
      </c>
      <c r="C48" s="41">
        <f>SUM(C41:C47)</f>
        <v>0</v>
      </c>
    </row>
    <row r="49" spans="1:3" x14ac:dyDescent="0.25">
      <c r="A49" s="7" t="s">
        <v>276</v>
      </c>
      <c r="B49" s="7" t="s">
        <v>385</v>
      </c>
      <c r="C49" s="45"/>
    </row>
    <row r="50" spans="1:3" ht="15.75" thickBot="1" x14ac:dyDescent="0.3">
      <c r="A50" s="5" t="s">
        <v>277</v>
      </c>
      <c r="B50" s="5" t="s">
        <v>386</v>
      </c>
      <c r="C50" s="43"/>
    </row>
    <row r="51" spans="1:3" ht="15.75" thickBot="1" x14ac:dyDescent="0.3">
      <c r="A51" s="8" t="s">
        <v>278</v>
      </c>
      <c r="B51" s="37" t="s">
        <v>380</v>
      </c>
      <c r="C51" s="41">
        <f>SUM(C49:C50)</f>
        <v>0</v>
      </c>
    </row>
    <row r="52" spans="1:3" ht="15.75" thickBot="1" x14ac:dyDescent="0.3">
      <c r="A52" s="8" t="s">
        <v>297</v>
      </c>
      <c r="B52" s="16" t="s">
        <v>298</v>
      </c>
      <c r="C52" s="54"/>
    </row>
    <row r="53" spans="1:3" x14ac:dyDescent="0.25">
      <c r="A53" s="7" t="s">
        <v>326</v>
      </c>
      <c r="B53" s="33" t="s">
        <v>327</v>
      </c>
      <c r="C53" s="45"/>
    </row>
    <row r="54" spans="1:3" x14ac:dyDescent="0.25">
      <c r="A54" s="4" t="s">
        <v>328</v>
      </c>
      <c r="B54" s="34" t="s">
        <v>329</v>
      </c>
      <c r="C54" s="42"/>
    </row>
    <row r="55" spans="1:3" ht="15.75" thickBot="1" x14ac:dyDescent="0.3">
      <c r="A55" s="5" t="s">
        <v>330</v>
      </c>
      <c r="B55" s="35" t="s">
        <v>331</v>
      </c>
      <c r="C55" s="47"/>
    </row>
    <row r="56" spans="1:3" ht="15.75" thickBot="1" x14ac:dyDescent="0.3">
      <c r="A56" s="32" t="s">
        <v>332</v>
      </c>
      <c r="B56" s="16" t="s">
        <v>376</v>
      </c>
      <c r="C56" s="41">
        <f>SUM(C53:C55)</f>
        <v>0</v>
      </c>
    </row>
    <row r="57" spans="1:3" ht="15.75" thickBot="1" x14ac:dyDescent="0.3">
      <c r="A57" s="8" t="s">
        <v>334</v>
      </c>
      <c r="B57" s="16" t="s">
        <v>333</v>
      </c>
      <c r="C57" s="41">
        <f>SUM(C17+C23+C29+C36+C40+C48+C51+C52+C56)</f>
        <v>0</v>
      </c>
    </row>
  </sheetData>
  <sheetProtection algorithmName="SHA-512" hashValue="BK/oan0YMd6GfnqwcKM5VhRHZjYIRq9ZRT6CTNjQM4vtUKGSi8HdnpEMnM50k9lap9em2MJDd+DdUXAW0R/xSA==" saltValue="alUSddLj3fT0jcWwo229sw==" spinCount="100000" sheet="1" objects="1" scenarios="1"/>
  <mergeCells count="6">
    <mergeCell ref="A7:C7"/>
    <mergeCell ref="A9:C9"/>
    <mergeCell ref="A1:C1"/>
    <mergeCell ref="A3:C3"/>
    <mergeCell ref="A4:C4"/>
    <mergeCell ref="A5:C5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portrait" r:id="rId1"/>
  <headerFooter>
    <oddFooter>&amp;L&amp;D&amp;R&amp;P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Kiadások</vt:lpstr>
      <vt:lpstr>Bevételek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Máté Zsuzsa</dc:creator>
  <cp:lastModifiedBy>Zsigmondi Erzsébet</cp:lastModifiedBy>
  <cp:lastPrinted>2016-11-30T17:58:50Z</cp:lastPrinted>
  <dcterms:created xsi:type="dcterms:W3CDTF">2016-11-10T13:42:12Z</dcterms:created>
  <dcterms:modified xsi:type="dcterms:W3CDTF">2016-11-30T17:59:00Z</dcterms:modified>
</cp:coreProperties>
</file>